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4-1\교무처\서승석\"/>
    </mc:Choice>
  </mc:AlternateContent>
  <bookViews>
    <workbookView xWindow="34170" yWindow="3795" windowWidth="21600" windowHeight="11310"/>
  </bookViews>
  <sheets>
    <sheet name="Sheet1" sheetId="1" r:id="rId1"/>
  </sheets>
  <definedNames>
    <definedName name="_xlnm.Print_Area" localSheetId="0">Sheet1!$A$1:$BA$41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C13" i="1" l="1"/>
  <c r="BC27" i="1"/>
  <c r="BC28" i="1"/>
  <c r="BC29" i="1"/>
  <c r="BC30" i="1"/>
  <c r="BC31" i="1"/>
  <c r="BC26" i="1"/>
  <c r="BC14" i="1"/>
  <c r="BC6" i="1"/>
  <c r="BC7" i="1"/>
  <c r="BC8" i="1"/>
  <c r="BC9" i="1"/>
  <c r="BC10" i="1"/>
  <c r="BC11" i="1"/>
  <c r="BC12" i="1"/>
  <c r="BC5" i="1"/>
</calcChain>
</file>

<file path=xl/sharedStrings.xml><?xml version="1.0" encoding="utf-8"?>
<sst xmlns="http://schemas.openxmlformats.org/spreadsheetml/2006/main" count="356" uniqueCount="139">
  <si>
    <t>(주간)           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</si>
  <si>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</si>
  <si>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</si>
  <si>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</si>
  <si>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</si>
  <si>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</si>
  <si>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</si>
  <si>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</si>
  <si>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</si>
  <si>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</si>
  <si>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</si>
  <si>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</si>
  <si>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</si>
  <si>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</si>
  <si>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</si>
  <si>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</si>
  <si>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</si>
  <si>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</si>
  <si>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학년</t>
    <phoneticPr fontId="2" type="noConversion"/>
  </si>
  <si>
    <t>반</t>
    <phoneticPr fontId="2" type="noConversion"/>
  </si>
  <si>
    <t>A</t>
    <phoneticPr fontId="2" type="noConversion"/>
  </si>
  <si>
    <t>과  목</t>
    <phoneticPr fontId="2" type="noConversion"/>
  </si>
  <si>
    <t>강의실</t>
    <phoneticPr fontId="2" type="noConversion"/>
  </si>
  <si>
    <t>교수명</t>
    <phoneticPr fontId="2" type="noConversion"/>
  </si>
  <si>
    <t>B</t>
    <phoneticPr fontId="2" type="noConversion"/>
  </si>
  <si>
    <t>C</t>
    <phoneticPr fontId="2" type="noConversion"/>
  </si>
  <si>
    <t>과  목</t>
  </si>
  <si>
    <t>강의실</t>
  </si>
  <si>
    <t>교수명</t>
  </si>
  <si>
    <t>김균일</t>
    <phoneticPr fontId="2" type="noConversion"/>
  </si>
  <si>
    <t>김정아</t>
    <phoneticPr fontId="2" type="noConversion"/>
  </si>
  <si>
    <t>(야간)</t>
  </si>
  <si>
    <t>교시</t>
  </si>
  <si>
    <t>11교시~</t>
  </si>
  <si>
    <t>시간</t>
  </si>
  <si>
    <t>19:00-</t>
  </si>
  <si>
    <t>과</t>
  </si>
  <si>
    <t>반</t>
  </si>
  <si>
    <t>전공심화</t>
  </si>
  <si>
    <t>도수치료학</t>
    <phoneticPr fontId="2" type="noConversion"/>
  </si>
  <si>
    <t>노인물리치료학</t>
    <phoneticPr fontId="2" type="noConversion"/>
  </si>
  <si>
    <t>미래</t>
    <phoneticPr fontId="2" type="noConversion"/>
  </si>
  <si>
    <t>물리치료세미나</t>
    <phoneticPr fontId="2" type="noConversion"/>
  </si>
  <si>
    <t>해부학</t>
    <phoneticPr fontId="1" type="noConversion"/>
  </si>
  <si>
    <t>전현</t>
    <phoneticPr fontId="1" type="noConversion"/>
  </si>
  <si>
    <t>2024학년도 1학기 교육시간표</t>
    <phoneticPr fontId="2" type="noConversion"/>
  </si>
  <si>
    <t>김경훈</t>
    <phoneticPr fontId="1" type="noConversion"/>
  </si>
  <si>
    <t>정지문</t>
    <phoneticPr fontId="1" type="noConversion"/>
  </si>
  <si>
    <t>피부계물리치료</t>
    <phoneticPr fontId="1" type="noConversion"/>
  </si>
  <si>
    <t>김균일</t>
    <phoneticPr fontId="1" type="noConversion"/>
  </si>
  <si>
    <t>이형주</t>
    <phoneticPr fontId="1" type="noConversion"/>
  </si>
  <si>
    <t>김정아</t>
    <phoneticPr fontId="1" type="noConversion"/>
  </si>
  <si>
    <t>심재광</t>
    <phoneticPr fontId="1" type="noConversion"/>
  </si>
  <si>
    <t>남택길</t>
    <phoneticPr fontId="1" type="noConversion"/>
  </si>
  <si>
    <t>신준호</t>
    <phoneticPr fontId="1" type="noConversion"/>
  </si>
  <si>
    <t>이승병</t>
    <phoneticPr fontId="1" type="noConversion"/>
  </si>
  <si>
    <t>문성기</t>
    <phoneticPr fontId="1" type="noConversion"/>
  </si>
  <si>
    <t>김원태</t>
    <phoneticPr fontId="1" type="noConversion"/>
  </si>
  <si>
    <t>임상심리학</t>
    <phoneticPr fontId="1" type="noConversion"/>
  </si>
  <si>
    <t>김인섭</t>
    <phoneticPr fontId="1" type="noConversion"/>
  </si>
  <si>
    <t>병리학</t>
    <phoneticPr fontId="1" type="noConversion"/>
  </si>
  <si>
    <t>김경모</t>
    <phoneticPr fontId="1" type="noConversion"/>
  </si>
  <si>
    <t>종합설계</t>
    <phoneticPr fontId="1" type="noConversion"/>
  </si>
  <si>
    <t>주선호</t>
  </si>
  <si>
    <t>한슬기</t>
  </si>
  <si>
    <t>김경훈</t>
  </si>
  <si>
    <t>종합설계</t>
  </si>
  <si>
    <t>진로</t>
  </si>
  <si>
    <t>김경모</t>
  </si>
  <si>
    <t>남택길</t>
  </si>
  <si>
    <t>대미1</t>
  </si>
  <si>
    <t>문성기</t>
  </si>
  <si>
    <t>생리학</t>
  </si>
  <si>
    <t>병리학</t>
  </si>
  <si>
    <t>김인섭</t>
  </si>
  <si>
    <t>NDT</t>
    <phoneticPr fontId="1" type="noConversion"/>
  </si>
  <si>
    <t>VR</t>
    <phoneticPr fontId="1" type="noConversion"/>
  </si>
  <si>
    <t>심선미</t>
  </si>
  <si>
    <t>VR+8603</t>
  </si>
  <si>
    <t>VR+8603</t>
    <phoneticPr fontId="1" type="noConversion"/>
  </si>
  <si>
    <t>한슬기</t>
    <phoneticPr fontId="1" type="noConversion"/>
  </si>
  <si>
    <t>8601</t>
    <phoneticPr fontId="1" type="noConversion"/>
  </si>
  <si>
    <t>8603</t>
    <phoneticPr fontId="1" type="noConversion"/>
  </si>
  <si>
    <t>8112</t>
    <phoneticPr fontId="1" type="noConversion"/>
  </si>
  <si>
    <t>8106</t>
    <phoneticPr fontId="1" type="noConversion"/>
  </si>
  <si>
    <t>8118</t>
    <phoneticPr fontId="1" type="noConversion"/>
  </si>
  <si>
    <t>8111</t>
    <phoneticPr fontId="1" type="noConversion"/>
  </si>
  <si>
    <t>8602</t>
    <phoneticPr fontId="1" type="noConversion"/>
  </si>
  <si>
    <t>1A</t>
    <phoneticPr fontId="1" type="noConversion"/>
  </si>
  <si>
    <t>1B</t>
    <phoneticPr fontId="1" type="noConversion"/>
  </si>
  <si>
    <t>1C</t>
    <phoneticPr fontId="1" type="noConversion"/>
  </si>
  <si>
    <t>2A</t>
    <phoneticPr fontId="1" type="noConversion"/>
  </si>
  <si>
    <t>2B</t>
    <phoneticPr fontId="1" type="noConversion"/>
  </si>
  <si>
    <t>2C</t>
    <phoneticPr fontId="1" type="noConversion"/>
  </si>
  <si>
    <t>3A</t>
    <phoneticPr fontId="1" type="noConversion"/>
  </si>
  <si>
    <t>3B</t>
    <phoneticPr fontId="1" type="noConversion"/>
  </si>
  <si>
    <t>3C</t>
    <phoneticPr fontId="1" type="noConversion"/>
  </si>
  <si>
    <t>심화</t>
    <phoneticPr fontId="1" type="noConversion"/>
  </si>
  <si>
    <t>측평</t>
  </si>
  <si>
    <t>측평</t>
    <phoneticPr fontId="1" type="noConversion"/>
  </si>
  <si>
    <t>21:15</t>
  </si>
  <si>
    <t>21:15</t>
    <phoneticPr fontId="1" type="noConversion"/>
  </si>
  <si>
    <t>사회봉사</t>
    <phoneticPr fontId="1" type="noConversion"/>
  </si>
  <si>
    <t>물리치료학개론</t>
  </si>
  <si>
    <t>물리치료학개론</t>
    <phoneticPr fontId="1" type="noConversion"/>
  </si>
  <si>
    <t>Hit on LAB</t>
  </si>
  <si>
    <t>Hit on LAB</t>
    <phoneticPr fontId="1" type="noConversion"/>
  </si>
  <si>
    <t>물리치료의학용어</t>
  </si>
  <si>
    <t>물리치료의학용어</t>
    <phoneticPr fontId="1" type="noConversion"/>
  </si>
  <si>
    <t>장애아동의이해</t>
  </si>
  <si>
    <t>장애아동의이해</t>
    <phoneticPr fontId="1" type="noConversion"/>
  </si>
  <si>
    <t>근골격계질환 및 실습</t>
  </si>
  <si>
    <t>근골격계질환 및 실습</t>
    <phoneticPr fontId="1" type="noConversion"/>
  </si>
  <si>
    <t>근골격재활운동학</t>
  </si>
  <si>
    <t>근골격재활운동학</t>
    <phoneticPr fontId="1" type="noConversion"/>
  </si>
  <si>
    <t>근골격 측정 및 평가</t>
    <phoneticPr fontId="1" type="noConversion"/>
  </si>
  <si>
    <t>신경계질환 및 실습</t>
  </si>
  <si>
    <t>신경계질환 및 실습</t>
    <phoneticPr fontId="1" type="noConversion"/>
  </si>
  <si>
    <t>물리적인자치료학</t>
  </si>
  <si>
    <t>물리적인자치료학</t>
    <phoneticPr fontId="1" type="noConversion"/>
  </si>
  <si>
    <t>신경재활운동학</t>
  </si>
  <si>
    <t>신경재활운동학</t>
    <phoneticPr fontId="1" type="noConversion"/>
  </si>
  <si>
    <t>의지보조기학</t>
  </si>
  <si>
    <t>의지보조기학</t>
    <phoneticPr fontId="1" type="noConversion"/>
  </si>
  <si>
    <t>도수치료학 및 실습</t>
  </si>
  <si>
    <t>도수치료학 및 실습</t>
    <phoneticPr fontId="1" type="noConversion"/>
  </si>
  <si>
    <t>일상생활활동 및 실습</t>
  </si>
  <si>
    <t>일상생활활동 및 실습</t>
    <phoneticPr fontId="1" type="noConversion"/>
  </si>
  <si>
    <t>기능훈련</t>
  </si>
  <si>
    <t>기능훈련</t>
    <phoneticPr fontId="1" type="noConversion"/>
  </si>
  <si>
    <t>비침습적
통증 조절 중재            (주문식)     8601
한두리</t>
    <phoneticPr fontId="1" type="noConversion"/>
  </si>
  <si>
    <t>김경모</t>
    <phoneticPr fontId="1" type="noConversion"/>
  </si>
  <si>
    <t>김경훈</t>
    <phoneticPr fontId="1" type="noConversion"/>
  </si>
  <si>
    <t>NDT</t>
  </si>
  <si>
    <t>8602</t>
  </si>
  <si>
    <t>8106</t>
    <phoneticPr fontId="1" type="noConversion"/>
  </si>
  <si>
    <t>8118</t>
  </si>
  <si>
    <t>사회봉사</t>
  </si>
  <si>
    <t>물리치료의학용어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</si>
</sst>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1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7" fillId="0" borderId="20" xfId="0" applyFont="1" applyBorder="1" applyAlignment="1">
      <alignment horizontal="center" vertical="center" shrinkToFit="1"/>
    </xf>
    <xf numFmtId="0" fontId="7" fillId="0" borderId="29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0" fontId="0" fillId="0" borderId="0" xfId="0" applyAlignment="1">
      <alignment horizontal="center" vertical="center"/>
    </xf>
    <xf numFmtId="49" fontId="3" fillId="2" borderId="13" xfId="0" applyNumberFormat="1" applyFont="1" applyFill="1" applyBorder="1" applyAlignment="1">
      <alignment vertical="center" shrinkToFit="1"/>
    </xf>
    <xf numFmtId="49" fontId="3" fillId="2" borderId="8" xfId="0" applyNumberFormat="1" applyFont="1" applyFill="1" applyBorder="1" applyAlignment="1">
      <alignment vertical="center" shrinkToFit="1"/>
    </xf>
    <xf numFmtId="49" fontId="3" fillId="2" borderId="35" xfId="0" applyNumberFormat="1" applyFont="1" applyFill="1" applyBorder="1" applyAlignment="1">
      <alignment vertical="center" shrinkToFit="1"/>
    </xf>
    <xf numFmtId="0" fontId="7" fillId="0" borderId="0" xfId="0" applyFont="1" applyAlignment="1">
      <alignment horizontal="center" vertical="center" shrinkToFit="1"/>
    </xf>
    <xf numFmtId="49" fontId="3" fillId="0" borderId="5" xfId="0" applyNumberFormat="1" applyFont="1" applyBorder="1" applyAlignment="1">
      <alignment vertical="center" shrinkToFit="1"/>
    </xf>
    <xf numFmtId="49" fontId="3" fillId="0" borderId="4" xfId="0" applyNumberFormat="1" applyFont="1" applyBorder="1" applyAlignment="1">
      <alignment vertical="center" shrinkToFit="1"/>
    </xf>
    <xf numFmtId="49" fontId="3" fillId="0" borderId="13" xfId="0" applyNumberFormat="1" applyFont="1" applyBorder="1" applyAlignment="1">
      <alignment vertical="center" shrinkToFit="1"/>
    </xf>
    <xf numFmtId="49" fontId="3" fillId="0" borderId="22" xfId="0" applyNumberFormat="1" applyFont="1" applyBorder="1" applyAlignment="1">
      <alignment vertical="center" shrinkToFit="1"/>
    </xf>
    <xf numFmtId="49" fontId="3" fillId="0" borderId="11" xfId="0" applyNumberFormat="1" applyFont="1" applyBorder="1" applyAlignment="1">
      <alignment vertical="center" shrinkToFit="1"/>
    </xf>
    <xf numFmtId="49" fontId="3" fillId="0" borderId="10" xfId="0" applyNumberFormat="1" applyFont="1" applyBorder="1" applyAlignment="1">
      <alignment vertical="center" shrinkToFit="1"/>
    </xf>
    <xf numFmtId="49" fontId="3" fillId="0" borderId="8" xfId="0" applyNumberFormat="1" applyFont="1" applyBorder="1" applyAlignment="1">
      <alignment vertical="center" shrinkToFit="1"/>
    </xf>
    <xf numFmtId="49" fontId="3" fillId="0" borderId="33" xfId="0" applyNumberFormat="1" applyFont="1" applyBorder="1" applyAlignment="1">
      <alignment vertical="center" shrinkToFit="1"/>
    </xf>
    <xf numFmtId="49" fontId="3" fillId="0" borderId="37" xfId="0" applyNumberFormat="1" applyFont="1" applyBorder="1" applyAlignment="1">
      <alignment vertical="center" shrinkToFit="1"/>
    </xf>
    <xf numFmtId="49" fontId="3" fillId="0" borderId="36" xfId="0" applyNumberFormat="1" applyFont="1" applyBorder="1" applyAlignment="1">
      <alignment vertical="center" shrinkToFit="1"/>
    </xf>
    <xf numFmtId="49" fontId="3" fillId="0" borderId="35" xfId="0" applyNumberFormat="1" applyFont="1" applyBorder="1" applyAlignment="1">
      <alignment vertical="center" shrinkToFit="1"/>
    </xf>
    <xf numFmtId="49" fontId="3" fillId="0" borderId="3" xfId="0" applyNumberFormat="1" applyFont="1" applyBorder="1" applyAlignment="1">
      <alignment vertical="center" shrinkToFit="1"/>
    </xf>
    <xf numFmtId="49" fontId="3" fillId="0" borderId="32" xfId="0" applyNumberFormat="1" applyFont="1" applyBorder="1" applyAlignment="1">
      <alignment vertical="center" shrinkToFit="1"/>
    </xf>
    <xf numFmtId="49" fontId="3" fillId="0" borderId="18" xfId="0" applyNumberFormat="1" applyFont="1" applyBorder="1" applyAlignment="1">
      <alignment vertical="center" shrinkToFit="1"/>
    </xf>
    <xf numFmtId="49" fontId="3" fillId="0" borderId="13" xfId="0" applyNumberFormat="1" applyFont="1" applyBorder="1" applyAlignment="1">
      <alignment horizontal="center" vertical="center" shrinkToFit="1"/>
    </xf>
    <xf numFmtId="49" fontId="3" fillId="0" borderId="8" xfId="0" applyNumberFormat="1" applyFont="1" applyBorder="1" applyAlignment="1">
      <alignment horizontal="center" vertical="center" shrinkToFit="1"/>
    </xf>
    <xf numFmtId="49" fontId="3" fillId="0" borderId="35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 shrinkToFit="1"/>
    </xf>
    <xf numFmtId="49" fontId="3" fillId="0" borderId="18" xfId="0" applyNumberFormat="1" applyFont="1" applyBorder="1" applyAlignment="1">
      <alignment horizontal="center" vertical="center" shrinkToFit="1"/>
    </xf>
    <xf numFmtId="49" fontId="3" fillId="0" borderId="22" xfId="0" applyNumberFormat="1" applyFont="1" applyBorder="1" applyAlignment="1">
      <alignment horizontal="center" vertical="center" shrinkToFit="1"/>
    </xf>
    <xf numFmtId="49" fontId="3" fillId="0" borderId="3" xfId="0" applyNumberFormat="1" applyFont="1" applyBorder="1" applyAlignment="1">
      <alignment horizontal="center" vertical="center" shrinkToFit="1"/>
    </xf>
    <xf numFmtId="49" fontId="3" fillId="0" borderId="55" xfId="0" applyNumberFormat="1" applyFont="1" applyBorder="1" applyAlignment="1">
      <alignment horizontal="center" vertical="center" shrinkToFit="1"/>
    </xf>
    <xf numFmtId="49" fontId="3" fillId="0" borderId="11" xfId="0" applyNumberFormat="1" applyFont="1" applyBorder="1" applyAlignment="1">
      <alignment horizontal="center" vertical="center" shrinkToFit="1"/>
    </xf>
    <xf numFmtId="49" fontId="3" fillId="0" borderId="10" xfId="0" applyNumberFormat="1" applyFont="1" applyBorder="1" applyAlignment="1">
      <alignment horizontal="center" vertical="center" shrinkToFit="1"/>
    </xf>
    <xf numFmtId="49" fontId="3" fillId="0" borderId="53" xfId="0" applyNumberFormat="1" applyFont="1" applyBorder="1" applyAlignment="1">
      <alignment horizontal="center" vertical="center" shrinkToFit="1"/>
    </xf>
    <xf numFmtId="49" fontId="3" fillId="0" borderId="37" xfId="0" applyNumberFormat="1" applyFont="1" applyBorder="1" applyAlignment="1">
      <alignment horizontal="center" vertical="center" shrinkToFit="1"/>
    </xf>
    <xf numFmtId="49" fontId="3" fillId="0" borderId="36" xfId="0" applyNumberFormat="1" applyFont="1" applyBorder="1" applyAlignment="1">
      <alignment horizontal="center" vertical="center" shrinkToFit="1"/>
    </xf>
    <xf numFmtId="49" fontId="3" fillId="0" borderId="56" xfId="0" applyNumberFormat="1" applyFont="1" applyBorder="1" applyAlignment="1">
      <alignment horizontal="center" vertical="center" shrinkToFit="1"/>
    </xf>
    <xf numFmtId="49" fontId="3" fillId="0" borderId="5" xfId="0" applyNumberFormat="1" applyFont="1" applyBorder="1" applyAlignment="1">
      <alignment horizontal="center" vertical="center" shrinkToFit="1"/>
    </xf>
    <xf numFmtId="49" fontId="3" fillId="0" borderId="4" xfId="0" applyNumberFormat="1" applyFont="1" applyBorder="1" applyAlignment="1">
      <alignment horizontal="center" vertical="center" shrinkToFit="1"/>
    </xf>
    <xf numFmtId="49" fontId="3" fillId="0" borderId="52" xfId="0" applyNumberFormat="1" applyFont="1" applyBorder="1" applyAlignment="1">
      <alignment horizontal="center" vertical="center" shrinkToFit="1"/>
    </xf>
    <xf numFmtId="49" fontId="3" fillId="0" borderId="34" xfId="0" applyNumberFormat="1" applyFont="1" applyBorder="1" applyAlignment="1">
      <alignment horizontal="center" vertical="center" shrinkToFit="1"/>
    </xf>
    <xf numFmtId="49" fontId="3" fillId="0" borderId="33" xfId="0" applyNumberFormat="1" applyFont="1" applyBorder="1" applyAlignment="1">
      <alignment horizontal="center" vertical="center" shrinkToFit="1"/>
    </xf>
    <xf numFmtId="49" fontId="3" fillId="0" borderId="32" xfId="0" applyNumberFormat="1" applyFont="1" applyBorder="1" applyAlignment="1">
      <alignment horizontal="center" vertical="center" shrinkToFit="1"/>
    </xf>
    <xf numFmtId="49" fontId="3" fillId="0" borderId="54" xfId="0" applyNumberFormat="1" applyFont="1" applyBorder="1" applyAlignment="1">
      <alignment horizontal="center" vertical="center" shrinkToFit="1"/>
    </xf>
    <xf numFmtId="49" fontId="8" fillId="0" borderId="13" xfId="0" applyNumberFormat="1" applyFont="1" applyBorder="1">
      <alignment vertical="center"/>
    </xf>
    <xf numFmtId="49" fontId="8" fillId="0" borderId="8" xfId="0" applyNumberFormat="1" applyFont="1" applyBorder="1">
      <alignment vertical="center"/>
    </xf>
    <xf numFmtId="49" fontId="8" fillId="0" borderId="35" xfId="0" applyNumberFormat="1" applyFont="1" applyBorder="1">
      <alignment vertical="center"/>
    </xf>
    <xf numFmtId="49" fontId="3" fillId="0" borderId="16" xfId="0" applyNumberFormat="1" applyFont="1" applyBorder="1" applyAlignment="1">
      <alignment horizontal="center" vertical="center" shrinkToFit="1"/>
    </xf>
    <xf numFmtId="49" fontId="3" fillId="0" borderId="24" xfId="0" applyNumberFormat="1" applyFont="1" applyBorder="1" applyAlignment="1">
      <alignment vertical="center" shrinkToFit="1"/>
    </xf>
    <xf numFmtId="49" fontId="3" fillId="0" borderId="27" xfId="0" applyNumberFormat="1" applyFont="1" applyBorder="1" applyAlignment="1">
      <alignment vertical="center" shrinkToFit="1"/>
    </xf>
    <xf numFmtId="49" fontId="3" fillId="0" borderId="27" xfId="0" applyNumberFormat="1" applyFont="1" applyBorder="1" applyAlignment="1">
      <alignment horizontal="center" vertical="center" shrinkToFit="1"/>
    </xf>
    <xf numFmtId="49" fontId="3" fillId="0" borderId="40" xfId="0" applyNumberFormat="1" applyFont="1" applyBorder="1" applyAlignment="1">
      <alignment horizontal="center" vertical="center" shrinkToFit="1"/>
    </xf>
    <xf numFmtId="49" fontId="3" fillId="0" borderId="23" xfId="0" applyNumberFormat="1" applyFont="1" applyBorder="1" applyAlignment="1">
      <alignment horizontal="center" vertical="center" shrinkToFit="1"/>
    </xf>
    <xf numFmtId="49" fontId="3" fillId="0" borderId="57" xfId="0" applyNumberFormat="1" applyFont="1" applyBorder="1" applyAlignment="1">
      <alignment horizontal="center" vertical="center" shrinkToFit="1"/>
    </xf>
    <xf numFmtId="49" fontId="3" fillId="0" borderId="9" xfId="0" applyNumberFormat="1" applyFont="1" applyBorder="1" applyAlignment="1">
      <alignment horizontal="center" vertical="center" shrinkToFit="1"/>
    </xf>
    <xf numFmtId="49" fontId="3" fillId="0" borderId="7" xfId="0" applyNumberFormat="1" applyFont="1" applyBorder="1" applyAlignment="1">
      <alignment vertical="center" shrinkToFit="1"/>
    </xf>
    <xf numFmtId="49" fontId="8" fillId="0" borderId="13" xfId="0" applyNumberFormat="1" applyFont="1" applyBorder="1" applyAlignment="1">
      <alignment vertical="center" shrinkToFit="1"/>
    </xf>
    <xf numFmtId="49" fontId="3" fillId="0" borderId="52" xfId="0" applyNumberFormat="1" applyFont="1" applyBorder="1" applyAlignment="1">
      <alignment vertical="center" shrinkToFit="1"/>
    </xf>
    <xf numFmtId="49" fontId="8" fillId="0" borderId="8" xfId="0" applyNumberFormat="1" applyFont="1" applyBorder="1" applyAlignment="1">
      <alignment vertical="center" shrinkToFit="1"/>
    </xf>
    <xf numFmtId="49" fontId="3" fillId="0" borderId="53" xfId="0" applyNumberFormat="1" applyFont="1" applyBorder="1" applyAlignment="1">
      <alignment vertical="center" shrinkToFit="1"/>
    </xf>
    <xf numFmtId="49" fontId="3" fillId="0" borderId="16" xfId="0" applyNumberFormat="1" applyFont="1" applyBorder="1" applyAlignment="1">
      <alignment vertical="center" shrinkToFit="1"/>
    </xf>
    <xf numFmtId="49" fontId="8" fillId="0" borderId="16" xfId="0" applyNumberFormat="1" applyFont="1" applyBorder="1" applyAlignment="1">
      <alignment vertical="center" shrinkToFit="1"/>
    </xf>
    <xf numFmtId="49" fontId="3" fillId="0" borderId="58" xfId="0" applyNumberFormat="1" applyFont="1" applyBorder="1" applyAlignment="1">
      <alignment vertical="center" shrinkToFit="1"/>
    </xf>
    <xf numFmtId="49" fontId="3" fillId="0" borderId="21" xfId="0" applyNumberFormat="1" applyFont="1" applyBorder="1" applyAlignment="1">
      <alignment horizontal="center" vertical="center" shrinkToFit="1"/>
    </xf>
    <xf numFmtId="49" fontId="8" fillId="0" borderId="3" xfId="0" applyNumberFormat="1" applyFont="1" applyBorder="1">
      <alignment vertical="center"/>
    </xf>
    <xf numFmtId="49" fontId="8" fillId="0" borderId="32" xfId="0" applyNumberFormat="1" applyFont="1" applyBorder="1">
      <alignment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47" xfId="0" applyNumberFormat="1" applyFont="1" applyBorder="1" applyAlignment="1">
      <alignment vertical="center" shrinkToFit="1"/>
    </xf>
    <xf numFmtId="49" fontId="3" fillId="2" borderId="13" xfId="0" applyNumberFormat="1" applyFont="1" applyFill="1" applyBorder="1" applyAlignment="1">
      <alignment horizontal="center" vertical="center" shrinkToFit="1"/>
    </xf>
    <xf numFmtId="49" fontId="3" fillId="2" borderId="8" xfId="0" applyNumberFormat="1" applyFont="1" applyFill="1" applyBorder="1" applyAlignment="1">
      <alignment horizontal="center" vertical="center" shrinkToFit="1"/>
    </xf>
    <xf numFmtId="49" fontId="3" fillId="2" borderId="35" xfId="0" applyNumberFormat="1" applyFont="1" applyFill="1" applyBorder="1" applyAlignment="1">
      <alignment horizontal="center" vertical="center" shrinkToFit="1"/>
    </xf>
    <xf numFmtId="49" fontId="3" fillId="2" borderId="3" xfId="0" applyNumberFormat="1" applyFont="1" applyFill="1" applyBorder="1" applyAlignment="1">
      <alignment horizontal="center" vertical="center" shrinkToFit="1"/>
    </xf>
    <xf numFmtId="49" fontId="3" fillId="2" borderId="32" xfId="0" applyNumberFormat="1" applyFont="1" applyFill="1" applyBorder="1" applyAlignment="1">
      <alignment horizontal="center" vertical="center" shrinkToFit="1"/>
    </xf>
    <xf numFmtId="49" fontId="3" fillId="2" borderId="27" xfId="0" applyNumberFormat="1" applyFont="1" applyFill="1" applyBorder="1" applyAlignment="1">
      <alignment horizontal="center" vertical="center" shrinkToFit="1"/>
    </xf>
    <xf numFmtId="49" fontId="3" fillId="2" borderId="3" xfId="0" applyNumberFormat="1" applyFont="1" applyFill="1" applyBorder="1" applyAlignment="1">
      <alignment vertical="center" shrinkToFit="1"/>
    </xf>
    <xf numFmtId="49" fontId="3" fillId="2" borderId="32" xfId="0" applyNumberFormat="1" applyFont="1" applyFill="1" applyBorder="1" applyAlignment="1">
      <alignment vertical="center" shrinkToFit="1"/>
    </xf>
    <xf numFmtId="49" fontId="3" fillId="2" borderId="16" xfId="0" applyNumberFormat="1" applyFont="1" applyFill="1" applyBorder="1" applyAlignment="1">
      <alignment horizontal="center" vertical="center" shrinkToFit="1"/>
    </xf>
    <xf numFmtId="49" fontId="3" fillId="2" borderId="16" xfId="0" applyNumberFormat="1" applyFont="1" applyFill="1" applyBorder="1" applyAlignment="1">
      <alignment vertical="center" shrinkToFit="1"/>
    </xf>
    <xf numFmtId="0" fontId="0" fillId="2" borderId="0" xfId="0" applyFill="1">
      <alignment vertical="center"/>
    </xf>
    <xf numFmtId="49" fontId="8" fillId="2" borderId="13" xfId="0" applyNumberFormat="1" applyFont="1" applyFill="1" applyBorder="1" applyAlignment="1">
      <alignment vertical="center" shrinkToFit="1"/>
    </xf>
    <xf numFmtId="49" fontId="8" fillId="2" borderId="8" xfId="0" applyNumberFormat="1" applyFont="1" applyFill="1" applyBorder="1" applyAlignment="1">
      <alignment vertical="center" shrinkToFit="1"/>
    </xf>
    <xf numFmtId="49" fontId="8" fillId="2" borderId="16" xfId="0" applyNumberFormat="1" applyFont="1" applyFill="1" applyBorder="1" applyAlignment="1">
      <alignment vertical="center" shrinkToFit="1"/>
    </xf>
    <xf numFmtId="49" fontId="3" fillId="2" borderId="27" xfId="0" applyNumberFormat="1" applyFont="1" applyFill="1" applyBorder="1" applyAlignment="1">
      <alignment vertical="center" shrinkToFit="1"/>
    </xf>
    <xf numFmtId="49" fontId="8" fillId="2" borderId="3" xfId="0" applyNumberFormat="1" applyFont="1" applyFill="1" applyBorder="1">
      <alignment vertical="center"/>
    </xf>
    <xf numFmtId="49" fontId="8" fillId="2" borderId="8" xfId="0" applyNumberFormat="1" applyFont="1" applyFill="1" applyBorder="1">
      <alignment vertical="center"/>
    </xf>
    <xf numFmtId="0" fontId="3" fillId="0" borderId="29" xfId="0" applyFont="1" applyBorder="1" applyAlignment="1">
      <alignment horizontal="center" vertical="center" shrinkToFit="1"/>
    </xf>
    <xf numFmtId="49" fontId="3" fillId="4" borderId="10" xfId="0" applyNumberFormat="1" applyFont="1" applyFill="1" applyBorder="1" applyAlignment="1">
      <alignment horizontal="center" vertical="center" shrinkToFit="1"/>
    </xf>
    <xf numFmtId="49" fontId="3" fillId="4" borderId="8" xfId="0" applyNumberFormat="1" applyFont="1" applyFill="1" applyBorder="1" applyAlignment="1">
      <alignment horizontal="center" vertical="center" shrinkToFit="1"/>
    </xf>
    <xf numFmtId="49" fontId="3" fillId="4" borderId="9" xfId="0" applyNumberFormat="1" applyFont="1" applyFill="1" applyBorder="1" applyAlignment="1">
      <alignment horizontal="center" vertical="center" shrinkToFit="1"/>
    </xf>
    <xf numFmtId="49" fontId="3" fillId="4" borderId="11" xfId="0" applyNumberFormat="1" applyFont="1" applyFill="1" applyBorder="1" applyAlignment="1">
      <alignment horizontal="center" vertical="center" shrinkToFit="1"/>
    </xf>
    <xf numFmtId="49" fontId="3" fillId="4" borderId="53" xfId="0" applyNumberFormat="1" applyFont="1" applyFill="1" applyBorder="1" applyAlignment="1">
      <alignment horizontal="center" vertical="center" shrinkToFit="1"/>
    </xf>
    <xf numFmtId="0" fontId="3" fillId="4" borderId="38" xfId="0" applyFont="1" applyFill="1" applyBorder="1" applyAlignment="1">
      <alignment horizontal="center" vertical="center" shrinkToFit="1"/>
    </xf>
    <xf numFmtId="0" fontId="3" fillId="4" borderId="35" xfId="0" applyFont="1" applyFill="1" applyBorder="1" applyAlignment="1">
      <alignment horizontal="center" vertical="center" shrinkToFit="1"/>
    </xf>
    <xf numFmtId="0" fontId="3" fillId="4" borderId="41" xfId="0" applyFont="1" applyFill="1" applyBorder="1" applyAlignment="1">
      <alignment vertical="center" shrinkToFit="1"/>
    </xf>
    <xf numFmtId="49" fontId="3" fillId="4" borderId="16" xfId="0" applyNumberFormat="1" applyFont="1" applyFill="1" applyBorder="1" applyAlignment="1">
      <alignment horizontal="center" vertical="center" shrinkToFit="1"/>
    </xf>
    <xf numFmtId="49" fontId="3" fillId="4" borderId="35" xfId="0" applyNumberFormat="1" applyFont="1" applyFill="1" applyBorder="1" applyAlignment="1">
      <alignment horizontal="center" vertical="center" shrinkToFit="1"/>
    </xf>
    <xf numFmtId="49" fontId="3" fillId="4" borderId="46" xfId="0" applyNumberFormat="1" applyFont="1" applyFill="1" applyBorder="1" applyAlignment="1">
      <alignment horizontal="center" vertical="center" shrinkToFit="1"/>
    </xf>
    <xf numFmtId="49" fontId="3" fillId="4" borderId="36" xfId="0" applyNumberFormat="1" applyFont="1" applyFill="1" applyBorder="1" applyAlignment="1">
      <alignment horizontal="center" vertical="center" shrinkToFit="1"/>
    </xf>
    <xf numFmtId="49" fontId="3" fillId="4" borderId="37" xfId="0" applyNumberFormat="1" applyFont="1" applyFill="1" applyBorder="1" applyAlignment="1">
      <alignment horizontal="center" vertical="center" shrinkToFit="1"/>
    </xf>
    <xf numFmtId="49" fontId="3" fillId="4" borderId="56" xfId="0" applyNumberFormat="1" applyFont="1" applyFill="1" applyBorder="1" applyAlignment="1">
      <alignment horizontal="center" vertical="center" shrinkToFit="1"/>
    </xf>
    <xf numFmtId="0" fontId="3" fillId="4" borderId="20" xfId="0" applyFont="1" applyFill="1" applyBorder="1" applyAlignment="1">
      <alignment horizontal="right" vertical="center" shrinkToFit="1"/>
    </xf>
    <xf numFmtId="49" fontId="3" fillId="4" borderId="21" xfId="0" applyNumberFormat="1" applyFont="1" applyFill="1" applyBorder="1" applyAlignment="1">
      <alignment horizontal="center" vertical="center" shrinkToFit="1"/>
    </xf>
    <xf numFmtId="49" fontId="3" fillId="4" borderId="13" xfId="0" applyNumberFormat="1" applyFont="1" applyFill="1" applyBorder="1" applyAlignment="1">
      <alignment horizontal="center" vertical="center" shrinkToFit="1"/>
    </xf>
    <xf numFmtId="49" fontId="3" fillId="4" borderId="14" xfId="0" applyNumberFormat="1" applyFont="1" applyFill="1" applyBorder="1" applyAlignment="1">
      <alignment horizontal="center" vertical="center" shrinkToFit="1"/>
    </xf>
    <xf numFmtId="49" fontId="3" fillId="4" borderId="22" xfId="0" applyNumberFormat="1" applyFont="1" applyFill="1" applyBorder="1" applyAlignment="1">
      <alignment horizontal="center" vertical="center" shrinkToFit="1"/>
    </xf>
    <xf numFmtId="49" fontId="3" fillId="4" borderId="55" xfId="0" applyNumberFormat="1" applyFont="1" applyFill="1" applyBorder="1" applyAlignment="1">
      <alignment horizontal="center" vertical="center" shrinkToFit="1"/>
    </xf>
    <xf numFmtId="0" fontId="6" fillId="0" borderId="59" xfId="0" applyFont="1" applyBorder="1" applyAlignment="1">
      <alignment horizontal="center" vertical="center" wrapText="1" shrinkToFit="1"/>
    </xf>
    <xf numFmtId="0" fontId="7" fillId="0" borderId="59" xfId="0" applyFont="1" applyBorder="1" applyAlignment="1">
      <alignment horizontal="center" vertical="center" shrinkToFit="1"/>
    </xf>
    <xf numFmtId="0" fontId="3" fillId="0" borderId="59" xfId="0" applyFont="1" applyBorder="1" applyAlignment="1">
      <alignment horizontal="center" vertical="center" shrinkToFit="1"/>
    </xf>
    <xf numFmtId="49" fontId="3" fillId="0" borderId="59" xfId="0" applyNumberFormat="1" applyFont="1" applyBorder="1" applyAlignment="1">
      <alignment horizontal="center" vertical="center" shrinkToFit="1"/>
    </xf>
    <xf numFmtId="49" fontId="8" fillId="0" borderId="59" xfId="0" applyNumberFormat="1" applyFont="1" applyBorder="1">
      <alignment vertical="center"/>
    </xf>
    <xf numFmtId="49" fontId="3" fillId="0" borderId="59" xfId="0" applyNumberFormat="1" applyFont="1" applyBorder="1" applyAlignment="1">
      <alignment vertical="center" shrinkToFit="1"/>
    </xf>
    <xf numFmtId="49" fontId="3" fillId="0" borderId="59" xfId="0" applyNumberFormat="1" applyFont="1" applyBorder="1" applyAlignment="1">
      <alignment horizontal="center" vertical="center" wrapText="1" shrinkToFit="1"/>
    </xf>
    <xf numFmtId="0" fontId="3" fillId="0" borderId="62" xfId="0" applyFont="1" applyBorder="1" applyAlignment="1">
      <alignment horizontal="center" vertical="center" shrinkToFit="1"/>
    </xf>
    <xf numFmtId="0" fontId="3" fillId="0" borderId="65" xfId="0" applyFont="1" applyBorder="1" applyAlignment="1">
      <alignment horizontal="center" vertical="center" shrinkToFit="1"/>
    </xf>
    <xf numFmtId="49" fontId="3" fillId="0" borderId="69" xfId="0" applyNumberFormat="1" applyFont="1" applyBorder="1" applyAlignment="1">
      <alignment horizontal="center" vertical="center" shrinkToFit="1"/>
    </xf>
    <xf numFmtId="49" fontId="3" fillId="0" borderId="68" xfId="0" applyNumberFormat="1" applyFont="1" applyBorder="1" applyAlignment="1">
      <alignment horizontal="center" vertical="center" shrinkToFit="1"/>
    </xf>
    <xf numFmtId="49" fontId="3" fillId="0" borderId="70" xfId="0" applyNumberFormat="1" applyFont="1" applyBorder="1" applyAlignment="1">
      <alignment horizontal="center" vertical="center" shrinkToFit="1"/>
    </xf>
    <xf numFmtId="49" fontId="3" fillId="0" borderId="71" xfId="0" applyNumberFormat="1" applyFont="1" applyBorder="1" applyAlignment="1">
      <alignment horizontal="center" vertical="center" shrinkToFit="1"/>
    </xf>
    <xf numFmtId="49" fontId="3" fillId="0" borderId="73" xfId="0" applyNumberFormat="1" applyFont="1" applyBorder="1" applyAlignment="1">
      <alignment horizontal="center" vertical="center" shrinkToFit="1"/>
    </xf>
    <xf numFmtId="49" fontId="3" fillId="0" borderId="72" xfId="0" applyNumberFormat="1" applyFont="1" applyBorder="1" applyAlignment="1">
      <alignment horizontal="center" vertical="center" shrinkToFit="1"/>
    </xf>
    <xf numFmtId="49" fontId="3" fillId="0" borderId="74" xfId="0" applyNumberFormat="1" applyFont="1" applyBorder="1" applyAlignment="1">
      <alignment horizontal="center" vertical="center" shrinkToFit="1"/>
    </xf>
    <xf numFmtId="49" fontId="8" fillId="0" borderId="28" xfId="0" applyNumberFormat="1" applyFont="1" applyBorder="1">
      <alignment vertical="center"/>
    </xf>
    <xf numFmtId="49" fontId="8" fillId="0" borderId="64" xfId="0" applyNumberFormat="1" applyFont="1" applyBorder="1">
      <alignment vertical="center"/>
    </xf>
    <xf numFmtId="49" fontId="3" fillId="2" borderId="69" xfId="0" applyNumberFormat="1" applyFont="1" applyFill="1" applyBorder="1" applyAlignment="1">
      <alignment horizontal="center" vertical="center" shrinkToFit="1"/>
    </xf>
    <xf numFmtId="49" fontId="3" fillId="0" borderId="76" xfId="0" applyNumberFormat="1" applyFont="1" applyBorder="1" applyAlignment="1">
      <alignment horizontal="center" vertical="center" shrinkToFit="1"/>
    </xf>
    <xf numFmtId="49" fontId="3" fillId="0" borderId="78" xfId="0" applyNumberFormat="1" applyFont="1" applyBorder="1" applyAlignment="1">
      <alignment horizontal="center" vertical="center" shrinkToFit="1"/>
    </xf>
    <xf numFmtId="49" fontId="3" fillId="0" borderId="29" xfId="0" applyNumberFormat="1" applyFont="1" applyBorder="1" applyAlignment="1">
      <alignment vertical="center" shrinkToFit="1"/>
    </xf>
    <xf numFmtId="49" fontId="3" fillId="0" borderId="81" xfId="0" applyNumberFormat="1" applyFont="1" applyBorder="1" applyAlignment="1">
      <alignment horizontal="center" vertical="center" shrinkToFit="1"/>
    </xf>
    <xf numFmtId="49" fontId="3" fillId="0" borderId="82" xfId="0" applyNumberFormat="1" applyFont="1" applyBorder="1" applyAlignment="1">
      <alignment vertical="center" shrinkToFit="1"/>
    </xf>
    <xf numFmtId="49" fontId="3" fillId="0" borderId="79" xfId="0" applyNumberFormat="1" applyFont="1" applyBorder="1" applyAlignment="1">
      <alignment horizontal="center" vertical="center" shrinkToFit="1"/>
    </xf>
    <xf numFmtId="49" fontId="3" fillId="0" borderId="83" xfId="0" applyNumberFormat="1" applyFont="1" applyBorder="1" applyAlignment="1">
      <alignment horizontal="center" vertical="center" shrinkToFit="1"/>
    </xf>
    <xf numFmtId="49" fontId="3" fillId="0" borderId="84" xfId="0" applyNumberFormat="1" applyFont="1" applyBorder="1" applyAlignment="1">
      <alignment horizontal="center" vertical="center" shrinkToFit="1"/>
    </xf>
    <xf numFmtId="49" fontId="3" fillId="0" borderId="62" xfId="0" applyNumberFormat="1" applyFont="1" applyBorder="1" applyAlignment="1">
      <alignment horizontal="center" vertical="center" shrinkToFit="1"/>
    </xf>
    <xf numFmtId="49" fontId="3" fillId="0" borderId="29" xfId="0" applyNumberFormat="1" applyFont="1" applyBorder="1" applyAlignment="1">
      <alignment horizontal="center" vertical="center" shrinkToFit="1"/>
    </xf>
    <xf numFmtId="49" fontId="3" fillId="0" borderId="82" xfId="0" applyNumberFormat="1" applyFont="1" applyBorder="1" applyAlignment="1">
      <alignment horizontal="center" vertical="center" shrinkToFit="1"/>
    </xf>
    <xf numFmtId="49" fontId="3" fillId="0" borderId="77" xfId="0" applyNumberFormat="1" applyFont="1" applyBorder="1" applyAlignment="1">
      <alignment horizontal="center" vertical="center" shrinkToFit="1"/>
    </xf>
    <xf numFmtId="49" fontId="3" fillId="0" borderId="80" xfId="0" applyNumberFormat="1" applyFont="1" applyBorder="1" applyAlignment="1">
      <alignment horizontal="center" vertical="center" shrinkToFit="1"/>
    </xf>
    <xf numFmtId="49" fontId="3" fillId="0" borderId="20" xfId="0" applyNumberFormat="1" applyFont="1" applyBorder="1" applyAlignment="1">
      <alignment horizontal="center" vertical="center" shrinkToFit="1"/>
    </xf>
    <xf numFmtId="49" fontId="3" fillId="0" borderId="38" xfId="0" applyNumberFormat="1" applyFont="1" applyBorder="1" applyAlignment="1">
      <alignment horizontal="center" vertical="center" shrinkToFit="1"/>
    </xf>
    <xf numFmtId="49" fontId="3" fillId="0" borderId="41" xfId="0" applyNumberFormat="1" applyFont="1" applyBorder="1" applyAlignment="1">
      <alignment horizontal="center" vertical="center" shrinkToFit="1"/>
    </xf>
    <xf numFmtId="49" fontId="3" fillId="0" borderId="65" xfId="0" applyNumberFormat="1" applyFont="1" applyBorder="1" applyAlignment="1">
      <alignment horizontal="center" vertical="center" shrinkToFit="1"/>
    </xf>
    <xf numFmtId="49" fontId="3" fillId="0" borderId="76" xfId="0" applyNumberFormat="1" applyFont="1" applyBorder="1" applyAlignment="1">
      <alignment vertical="center" shrinkToFit="1"/>
    </xf>
    <xf numFmtId="49" fontId="3" fillId="0" borderId="78" xfId="0" applyNumberFormat="1" applyFont="1" applyBorder="1" applyAlignment="1">
      <alignment vertical="center" shrinkToFit="1"/>
    </xf>
    <xf numFmtId="49" fontId="3" fillId="0" borderId="79" xfId="0" applyNumberFormat="1" applyFont="1" applyBorder="1" applyAlignment="1">
      <alignment vertical="center" shrinkToFit="1"/>
    </xf>
    <xf numFmtId="49" fontId="3" fillId="0" borderId="38" xfId="0" applyNumberFormat="1" applyFont="1" applyBorder="1" applyAlignment="1">
      <alignment vertical="center" shrinkToFit="1"/>
    </xf>
    <xf numFmtId="49" fontId="3" fillId="0" borderId="83" xfId="0" applyNumberFormat="1" applyFont="1" applyBorder="1" applyAlignment="1">
      <alignment vertical="center" shrinkToFit="1"/>
    </xf>
    <xf numFmtId="49" fontId="3" fillId="0" borderId="85" xfId="0" applyNumberFormat="1" applyFont="1" applyBorder="1" applyAlignment="1">
      <alignment vertical="center" shrinkToFit="1"/>
    </xf>
    <xf numFmtId="49" fontId="3" fillId="0" borderId="21" xfId="0" applyNumberFormat="1" applyFont="1" applyBorder="1" applyAlignment="1">
      <alignment vertical="center" shrinkToFit="1"/>
    </xf>
    <xf numFmtId="49" fontId="3" fillId="0" borderId="20" xfId="0" applyNumberFormat="1" applyFont="1" applyBorder="1" applyAlignment="1">
      <alignment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82" xfId="0" applyFont="1" applyBorder="1" applyAlignment="1">
      <alignment horizontal="center" vertical="center" shrinkToFit="1"/>
    </xf>
    <xf numFmtId="0" fontId="3" fillId="0" borderId="77" xfId="0" applyFont="1" applyBorder="1" applyAlignment="1">
      <alignment horizontal="center" vertical="center" shrinkToFit="1"/>
    </xf>
    <xf numFmtId="0" fontId="3" fillId="0" borderId="80" xfId="0" applyFont="1" applyBorder="1" applyAlignment="1">
      <alignment horizontal="center" vertical="center" shrinkToFit="1"/>
    </xf>
    <xf numFmtId="0" fontId="3" fillId="0" borderId="41" xfId="0" applyFont="1" applyBorder="1" applyAlignment="1">
      <alignment horizontal="center" vertical="center" shrinkToFit="1"/>
    </xf>
    <xf numFmtId="0" fontId="7" fillId="0" borderId="82" xfId="0" applyFont="1" applyBorder="1" applyAlignment="1">
      <alignment horizontal="center" vertical="center" shrinkToFit="1"/>
    </xf>
    <xf numFmtId="0" fontId="7" fillId="0" borderId="77" xfId="0" applyFont="1" applyBorder="1" applyAlignment="1">
      <alignment horizontal="center" vertical="center" shrinkToFit="1"/>
    </xf>
    <xf numFmtId="0" fontId="7" fillId="0" borderId="80" xfId="0" applyFont="1" applyBorder="1" applyAlignment="1">
      <alignment horizontal="center" vertical="center" shrinkToFit="1"/>
    </xf>
    <xf numFmtId="0" fontId="3" fillId="3" borderId="15" xfId="0" applyFont="1" applyFill="1" applyBorder="1" applyAlignment="1">
      <alignment horizontal="center" vertical="center" shrinkToFit="1"/>
    </xf>
    <xf numFmtId="0" fontId="3" fillId="3" borderId="16" xfId="0" applyFont="1" applyFill="1" applyBorder="1" applyAlignment="1">
      <alignment horizontal="center" vertical="center" shrinkToFit="1"/>
    </xf>
    <xf numFmtId="0" fontId="3" fillId="3" borderId="41" xfId="0" applyFont="1" applyFill="1" applyBorder="1" applyAlignment="1">
      <alignment vertical="center" shrinkToFit="1"/>
    </xf>
    <xf numFmtId="49" fontId="8" fillId="0" borderId="21" xfId="0" applyNumberFormat="1" applyFont="1" applyBorder="1" applyAlignment="1">
      <alignment vertical="center" shrinkToFit="1"/>
    </xf>
    <xf numFmtId="49" fontId="8" fillId="0" borderId="10" xfId="0" applyNumberFormat="1" applyFont="1" applyBorder="1" applyAlignment="1">
      <alignment vertical="center" shrinkToFit="1"/>
    </xf>
    <xf numFmtId="49" fontId="8" fillId="0" borderId="36" xfId="0" applyNumberFormat="1" applyFont="1" applyBorder="1" applyAlignment="1">
      <alignment vertical="center" shrinkToFit="1"/>
    </xf>
    <xf numFmtId="49" fontId="3" fillId="0" borderId="34" xfId="0" applyNumberFormat="1" applyFont="1" applyBorder="1" applyAlignment="1">
      <alignment vertical="center" shrinkToFit="1"/>
    </xf>
    <xf numFmtId="49" fontId="8" fillId="6" borderId="16" xfId="0" applyNumberFormat="1" applyFont="1" applyFill="1" applyBorder="1" applyAlignment="1">
      <alignment vertical="center" shrinkToFit="1"/>
    </xf>
    <xf numFmtId="49" fontId="3" fillId="6" borderId="69" xfId="0" applyNumberFormat="1" applyFont="1" applyFill="1" applyBorder="1" applyAlignment="1">
      <alignment vertical="center" shrinkToFit="1"/>
    </xf>
    <xf numFmtId="49" fontId="3" fillId="6" borderId="36" xfId="0" applyNumberFormat="1" applyFont="1" applyFill="1" applyBorder="1" applyAlignment="1">
      <alignment horizontal="center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49" fontId="3" fillId="0" borderId="4" xfId="0" applyNumberFormat="1" applyFont="1" applyFill="1" applyBorder="1" applyAlignment="1">
      <alignment horizontal="center" vertical="center" shrinkToFit="1"/>
    </xf>
    <xf numFmtId="49" fontId="3" fillId="0" borderId="10" xfId="0" applyNumberFormat="1" applyFont="1" applyFill="1" applyBorder="1" applyAlignment="1">
      <alignment horizontal="center" vertical="center" shrinkToFit="1"/>
    </xf>
    <xf numFmtId="49" fontId="3" fillId="0" borderId="5" xfId="0" applyNumberFormat="1" applyFont="1" applyFill="1" applyBorder="1" applyAlignment="1">
      <alignment vertical="center" shrinkToFit="1"/>
    </xf>
    <xf numFmtId="49" fontId="3" fillId="0" borderId="4" xfId="0" applyNumberFormat="1" applyFont="1" applyFill="1" applyBorder="1" applyAlignment="1">
      <alignment vertical="center" shrinkToFit="1"/>
    </xf>
    <xf numFmtId="49" fontId="3" fillId="0" borderId="11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vertical="center" shrinkToFit="1"/>
    </xf>
    <xf numFmtId="49" fontId="3" fillId="0" borderId="70" xfId="0" applyNumberFormat="1" applyFont="1" applyFill="1" applyBorder="1" applyAlignment="1">
      <alignment vertical="center" shrinkToFit="1"/>
    </xf>
    <xf numFmtId="49" fontId="3" fillId="0" borderId="68" xfId="0" applyNumberFormat="1" applyFont="1" applyFill="1" applyBorder="1" applyAlignment="1">
      <alignment vertical="center" shrinkToFit="1"/>
    </xf>
    <xf numFmtId="49" fontId="3" fillId="0" borderId="13" xfId="0" applyNumberFormat="1" applyFont="1" applyFill="1" applyBorder="1" applyAlignment="1">
      <alignment vertical="center" shrinkToFit="1"/>
    </xf>
    <xf numFmtId="49" fontId="3" fillId="0" borderId="8" xfId="0" applyNumberFormat="1" applyFont="1" applyFill="1" applyBorder="1" applyAlignment="1">
      <alignment vertical="center" shrinkToFit="1"/>
    </xf>
    <xf numFmtId="49" fontId="3" fillId="0" borderId="69" xfId="0" applyNumberFormat="1" applyFont="1" applyFill="1" applyBorder="1" applyAlignment="1">
      <alignment vertical="center" shrinkToFit="1"/>
    </xf>
    <xf numFmtId="49" fontId="3" fillId="0" borderId="88" xfId="0" applyNumberFormat="1" applyFont="1" applyFill="1" applyBorder="1" applyAlignment="1">
      <alignment vertical="center" shrinkToFit="1"/>
    </xf>
    <xf numFmtId="49" fontId="3" fillId="0" borderId="30" xfId="0" applyNumberFormat="1" applyFont="1" applyFill="1" applyBorder="1" applyAlignment="1">
      <alignment vertical="center" shrinkToFit="1"/>
    </xf>
    <xf numFmtId="49" fontId="3" fillId="0" borderId="18" xfId="0" applyNumberFormat="1" applyFont="1" applyFill="1" applyBorder="1" applyAlignment="1">
      <alignment vertical="center" shrinkToFit="1"/>
    </xf>
    <xf numFmtId="49" fontId="3" fillId="0" borderId="39" xfId="0" applyNumberFormat="1" applyFont="1" applyFill="1" applyBorder="1" applyAlignment="1">
      <alignment vertical="center" shrinkToFit="1"/>
    </xf>
    <xf numFmtId="49" fontId="3" fillId="0" borderId="17" xfId="0" applyNumberFormat="1" applyFont="1" applyFill="1" applyBorder="1" applyAlignment="1">
      <alignment vertical="center" shrinkToFit="1"/>
    </xf>
    <xf numFmtId="49" fontId="3" fillId="6" borderId="69" xfId="0" applyNumberFormat="1" applyFont="1" applyFill="1" applyBorder="1" applyAlignment="1">
      <alignment horizontal="center" vertical="center" shrinkToFit="1"/>
    </xf>
    <xf numFmtId="49" fontId="3" fillId="0" borderId="33" xfId="0" applyNumberFormat="1" applyFont="1" applyFill="1" applyBorder="1" applyAlignment="1">
      <alignment horizontal="center" vertical="center" shrinkToFit="1"/>
    </xf>
    <xf numFmtId="49" fontId="3" fillId="6" borderId="79" xfId="0" applyNumberFormat="1" applyFont="1" applyFill="1" applyBorder="1" applyAlignment="1">
      <alignment horizontal="center" vertical="center" shrinkToFit="1"/>
    </xf>
    <xf numFmtId="49" fontId="3" fillId="0" borderId="35" xfId="0" applyNumberFormat="1" applyFont="1" applyFill="1" applyBorder="1" applyAlignment="1">
      <alignment vertical="center" shrinkToFit="1"/>
    </xf>
    <xf numFmtId="49" fontId="3" fillId="0" borderId="32" xfId="0" applyNumberFormat="1" applyFont="1" applyFill="1" applyBorder="1" applyAlignment="1">
      <alignment vertical="center" shrinkToFit="1"/>
    </xf>
    <xf numFmtId="49" fontId="3" fillId="0" borderId="77" xfId="0" applyNumberFormat="1" applyFont="1" applyFill="1" applyBorder="1" applyAlignment="1">
      <alignment vertical="center" shrinkToFit="1"/>
    </xf>
    <xf numFmtId="49" fontId="3" fillId="0" borderId="29" xfId="0" applyNumberFormat="1" applyFont="1" applyFill="1" applyBorder="1" applyAlignment="1">
      <alignment vertical="center" shrinkToFit="1"/>
    </xf>
    <xf numFmtId="49" fontId="3" fillId="0" borderId="80" xfId="0" applyNumberFormat="1" applyFont="1" applyFill="1" applyBorder="1" applyAlignment="1">
      <alignment vertical="center" shrinkToFit="1"/>
    </xf>
    <xf numFmtId="49" fontId="3" fillId="0" borderId="21" xfId="0" applyNumberFormat="1" applyFont="1" applyFill="1" applyBorder="1" applyAlignment="1">
      <alignment horizontal="center" vertical="center" shrinkToFit="1"/>
    </xf>
    <xf numFmtId="49" fontId="3" fillId="0" borderId="36" xfId="0" applyNumberFormat="1" applyFont="1" applyFill="1" applyBorder="1" applyAlignment="1">
      <alignment horizontal="center" vertical="center" shrinkToFit="1"/>
    </xf>
    <xf numFmtId="49" fontId="3" fillId="0" borderId="76" xfId="0" applyNumberFormat="1" applyFont="1" applyFill="1" applyBorder="1" applyAlignment="1">
      <alignment vertical="center" shrinkToFit="1"/>
    </xf>
    <xf numFmtId="49" fontId="3" fillId="0" borderId="78" xfId="0" applyNumberFormat="1" applyFont="1" applyFill="1" applyBorder="1" applyAlignment="1">
      <alignment vertical="center" shrinkToFit="1"/>
    </xf>
    <xf numFmtId="49" fontId="3" fillId="0" borderId="85" xfId="0" applyNumberFormat="1" applyFont="1" applyFill="1" applyBorder="1" applyAlignment="1">
      <alignment vertical="center" shrinkToFit="1"/>
    </xf>
    <xf numFmtId="49" fontId="3" fillId="6" borderId="32" xfId="0" applyNumberFormat="1" applyFont="1" applyFill="1" applyBorder="1" applyAlignment="1">
      <alignment horizontal="center" vertical="center" shrinkToFit="1"/>
    </xf>
    <xf numFmtId="49" fontId="3" fillId="5" borderId="76" xfId="0" applyNumberFormat="1" applyFont="1" applyFill="1" applyBorder="1" applyAlignment="1">
      <alignment horizontal="center" vertical="center" shrinkToFit="1"/>
    </xf>
    <xf numFmtId="49" fontId="3" fillId="5" borderId="78" xfId="0" applyNumberFormat="1" applyFont="1" applyFill="1" applyBorder="1" applyAlignment="1">
      <alignment horizontal="center" vertical="center" shrinkToFit="1"/>
    </xf>
    <xf numFmtId="49" fontId="3" fillId="5" borderId="21" xfId="0" applyNumberFormat="1" applyFont="1" applyFill="1" applyBorder="1" applyAlignment="1">
      <alignment horizontal="center" vertical="center" shrinkToFit="1"/>
    </xf>
    <xf numFmtId="49" fontId="3" fillId="5" borderId="10" xfId="0" applyNumberFormat="1" applyFont="1" applyFill="1" applyBorder="1" applyAlignment="1">
      <alignment horizontal="center" vertical="center" shrinkToFit="1"/>
    </xf>
    <xf numFmtId="49" fontId="3" fillId="5" borderId="3" xfId="0" applyNumberFormat="1" applyFont="1" applyFill="1" applyBorder="1" applyAlignment="1">
      <alignment horizontal="center" vertical="center" shrinkToFit="1"/>
    </xf>
    <xf numFmtId="49" fontId="3" fillId="5" borderId="77" xfId="0" applyNumberFormat="1" applyFont="1" applyFill="1" applyBorder="1" applyAlignment="1">
      <alignment horizontal="center" vertical="center" shrinkToFit="1"/>
    </xf>
    <xf numFmtId="49" fontId="3" fillId="5" borderId="8" xfId="0" applyNumberFormat="1" applyFont="1" applyFill="1" applyBorder="1" applyAlignment="1">
      <alignment horizontal="center" vertical="center" shrinkToFit="1"/>
    </xf>
    <xf numFmtId="49" fontId="3" fillId="5" borderId="29" xfId="0" applyNumberFormat="1" applyFont="1" applyFill="1" applyBorder="1" applyAlignment="1">
      <alignment horizontal="center" vertical="center" shrinkToFit="1"/>
    </xf>
    <xf numFmtId="49" fontId="3" fillId="5" borderId="13" xfId="0" applyNumberFormat="1" applyFont="1" applyFill="1" applyBorder="1" applyAlignment="1">
      <alignment horizontal="center" vertical="center" shrinkToFit="1"/>
    </xf>
    <xf numFmtId="49" fontId="3" fillId="5" borderId="13" xfId="0" applyNumberFormat="1" applyFont="1" applyFill="1" applyBorder="1" applyAlignment="1">
      <alignment vertical="center" shrinkToFit="1"/>
    </xf>
    <xf numFmtId="49" fontId="3" fillId="5" borderId="8" xfId="0" applyNumberFormat="1" applyFont="1" applyFill="1" applyBorder="1" applyAlignment="1">
      <alignment vertical="center" shrinkToFit="1"/>
    </xf>
    <xf numFmtId="49" fontId="3" fillId="0" borderId="78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79" xfId="0" applyNumberFormat="1" applyFont="1" applyBorder="1" applyAlignment="1">
      <alignment horizontal="center" vertical="center" shrinkToFit="1"/>
    </xf>
    <xf numFmtId="49" fontId="3" fillId="0" borderId="32" xfId="0" applyNumberFormat="1" applyFont="1" applyBorder="1" applyAlignment="1">
      <alignment horizontal="center" vertical="center" shrinkToFit="1"/>
    </xf>
    <xf numFmtId="49" fontId="3" fillId="0" borderId="76" xfId="0" applyNumberFormat="1" applyFont="1" applyBorder="1" applyAlignment="1">
      <alignment horizontal="center" vertical="center" shrinkToFit="1"/>
    </xf>
    <xf numFmtId="49" fontId="3" fillId="0" borderId="3" xfId="0" applyNumberFormat="1" applyFont="1" applyBorder="1" applyAlignment="1">
      <alignment horizontal="center" vertical="center" shrinkToFit="1"/>
    </xf>
    <xf numFmtId="0" fontId="9" fillId="5" borderId="0" xfId="0" applyFont="1" applyFill="1" applyAlignment="1">
      <alignment horizontal="center" vertical="center" shrinkToFit="1"/>
    </xf>
    <xf numFmtId="0" fontId="9" fillId="5" borderId="1" xfId="0" applyFont="1" applyFill="1" applyBorder="1" applyAlignment="1">
      <alignment horizontal="center" vertical="center" shrinkToFit="1"/>
    </xf>
    <xf numFmtId="49" fontId="3" fillId="0" borderId="8" xfId="0" applyNumberFormat="1" applyFont="1" applyBorder="1" applyAlignment="1">
      <alignment horizontal="center" vertical="center" shrinkToFit="1"/>
    </xf>
    <xf numFmtId="49" fontId="3" fillId="0" borderId="10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 shrinkToFit="1"/>
    </xf>
    <xf numFmtId="49" fontId="3" fillId="0" borderId="16" xfId="0" applyNumberFormat="1" applyFont="1" applyBorder="1" applyAlignment="1">
      <alignment horizontal="center" vertical="center" shrinkToFit="1"/>
    </xf>
    <xf numFmtId="49" fontId="3" fillId="0" borderId="21" xfId="0" applyNumberFormat="1" applyFont="1" applyBorder="1" applyAlignment="1">
      <alignment horizontal="center" vertical="center" shrinkToFit="1"/>
    </xf>
    <xf numFmtId="49" fontId="3" fillId="0" borderId="13" xfId="0" applyNumberFormat="1" applyFont="1" applyBorder="1" applyAlignment="1">
      <alignment horizontal="center" vertical="center" shrinkToFit="1"/>
    </xf>
    <xf numFmtId="49" fontId="3" fillId="0" borderId="36" xfId="0" applyNumberFormat="1" applyFont="1" applyBorder="1" applyAlignment="1">
      <alignment horizontal="center" vertical="center" shrinkToFit="1"/>
    </xf>
    <xf numFmtId="49" fontId="3" fillId="0" borderId="35" xfId="0" applyNumberFormat="1" applyFont="1" applyBorder="1" applyAlignment="1">
      <alignment horizontal="center" vertical="center" shrinkToFit="1"/>
    </xf>
    <xf numFmtId="49" fontId="3" fillId="0" borderId="78" xfId="0" applyNumberFormat="1" applyFont="1" applyBorder="1" applyAlignment="1">
      <alignment horizontal="center" vertical="center" shrinkToFit="1"/>
    </xf>
    <xf numFmtId="49" fontId="3" fillId="0" borderId="24" xfId="0" applyNumberFormat="1" applyFont="1" applyBorder="1" applyAlignment="1">
      <alignment horizontal="center" vertical="center" shrinkToFit="1"/>
    </xf>
    <xf numFmtId="49" fontId="3" fillId="0" borderId="27" xfId="0" applyNumberFormat="1" applyFont="1" applyBorder="1" applyAlignment="1">
      <alignment horizontal="center" vertical="center" shrinkToFit="1"/>
    </xf>
    <xf numFmtId="49" fontId="3" fillId="0" borderId="13" xfId="0" applyNumberFormat="1" applyFont="1" applyBorder="1" applyAlignment="1">
      <alignment horizontal="center" vertical="center" wrapText="1" shrinkToFit="1"/>
    </xf>
    <xf numFmtId="49" fontId="3" fillId="0" borderId="22" xfId="0" applyNumberFormat="1" applyFont="1" applyBorder="1" applyAlignment="1">
      <alignment horizontal="center" vertical="center" wrapText="1" shrinkToFit="1"/>
    </xf>
    <xf numFmtId="49" fontId="3" fillId="0" borderId="8" xfId="0" applyNumberFormat="1" applyFont="1" applyBorder="1" applyAlignment="1">
      <alignment horizontal="center" vertical="center" wrapText="1" shrinkToFit="1"/>
    </xf>
    <xf numFmtId="49" fontId="3" fillId="0" borderId="11" xfId="0" applyNumberFormat="1" applyFont="1" applyBorder="1" applyAlignment="1">
      <alignment horizontal="center" vertical="center" wrapText="1" shrinkToFit="1"/>
    </xf>
    <xf numFmtId="49" fontId="3" fillId="0" borderId="69" xfId="0" applyNumberFormat="1" applyFont="1" applyBorder="1" applyAlignment="1">
      <alignment horizontal="center" vertical="center" wrapText="1" shrinkToFit="1"/>
    </xf>
    <xf numFmtId="49" fontId="3" fillId="0" borderId="70" xfId="0" applyNumberFormat="1" applyFont="1" applyBorder="1" applyAlignment="1">
      <alignment horizontal="center" vertical="center" wrapText="1" shrinkToFit="1"/>
    </xf>
    <xf numFmtId="49" fontId="3" fillId="0" borderId="4" xfId="0" applyNumberFormat="1" applyFont="1" applyBorder="1" applyAlignment="1">
      <alignment horizontal="center" vertical="center" shrinkToFit="1"/>
    </xf>
    <xf numFmtId="49" fontId="3" fillId="0" borderId="68" xfId="0" applyNumberFormat="1" applyFont="1" applyBorder="1" applyAlignment="1">
      <alignment horizontal="center" vertical="center" shrinkToFit="1"/>
    </xf>
    <xf numFmtId="49" fontId="3" fillId="0" borderId="69" xfId="0" applyNumberFormat="1" applyFont="1" applyBorder="1" applyAlignment="1">
      <alignment horizontal="center" vertical="center" shrinkToFit="1"/>
    </xf>
    <xf numFmtId="49" fontId="3" fillId="0" borderId="77" xfId="0" applyNumberFormat="1" applyFont="1" applyBorder="1" applyAlignment="1">
      <alignment horizontal="center" vertical="center" shrinkToFit="1"/>
    </xf>
    <xf numFmtId="49" fontId="3" fillId="0" borderId="29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shrinkToFit="1"/>
    </xf>
    <xf numFmtId="49" fontId="3" fillId="0" borderId="88" xfId="0" applyNumberFormat="1" applyFont="1" applyBorder="1" applyAlignment="1">
      <alignment horizontal="center" vertical="center" shrinkToFit="1"/>
    </xf>
    <xf numFmtId="49" fontId="3" fillId="0" borderId="11" xfId="0" applyNumberFormat="1" applyFont="1" applyBorder="1" applyAlignment="1">
      <alignment horizontal="center" vertical="center" shrinkToFit="1"/>
    </xf>
    <xf numFmtId="49" fontId="3" fillId="0" borderId="30" xfId="0" applyNumberFormat="1" applyFont="1" applyBorder="1" applyAlignment="1">
      <alignment horizontal="center" vertical="center" shrinkToFit="1"/>
    </xf>
    <xf numFmtId="49" fontId="3" fillId="0" borderId="18" xfId="0" applyNumberFormat="1" applyFont="1" applyBorder="1" applyAlignment="1">
      <alignment horizontal="center" vertical="center" shrinkToFit="1"/>
    </xf>
    <xf numFmtId="49" fontId="3" fillId="0" borderId="39" xfId="0" applyNumberFormat="1" applyFont="1" applyBorder="1" applyAlignment="1">
      <alignment horizontal="center" vertical="center" shrinkToFit="1"/>
    </xf>
    <xf numFmtId="49" fontId="3" fillId="4" borderId="31" xfId="0" applyNumberFormat="1" applyFont="1" applyFill="1" applyBorder="1" applyAlignment="1">
      <alignment horizontal="right" vertical="center" shrinkToFit="1"/>
    </xf>
    <xf numFmtId="49" fontId="3" fillId="4" borderId="30" xfId="0" applyNumberFormat="1" applyFont="1" applyFill="1" applyBorder="1" applyAlignment="1">
      <alignment horizontal="right" vertical="center" shrinkToFit="1"/>
    </xf>
    <xf numFmtId="49" fontId="3" fillId="4" borderId="42" xfId="0" applyNumberFormat="1" applyFont="1" applyFill="1" applyBorder="1" applyAlignment="1">
      <alignment horizontal="right" vertical="center" shrinkToFit="1"/>
    </xf>
    <xf numFmtId="49" fontId="3" fillId="4" borderId="30" xfId="0" applyNumberFormat="1" applyFont="1" applyFill="1" applyBorder="1" applyAlignment="1">
      <alignment horizontal="center" vertical="center" shrinkToFit="1"/>
    </xf>
    <xf numFmtId="49" fontId="3" fillId="4" borderId="10" xfId="0" applyNumberFormat="1" applyFont="1" applyFill="1" applyBorder="1" applyAlignment="1">
      <alignment horizontal="center" vertical="center" shrinkToFit="1"/>
    </xf>
    <xf numFmtId="49" fontId="3" fillId="4" borderId="31" xfId="0" applyNumberFormat="1" applyFont="1" applyFill="1" applyBorder="1" applyAlignment="1">
      <alignment horizontal="center" vertical="center" shrinkToFit="1"/>
    </xf>
    <xf numFmtId="49" fontId="3" fillId="0" borderId="83" xfId="0" applyNumberFormat="1" applyFont="1" applyBorder="1" applyAlignment="1">
      <alignment horizontal="center" vertical="center" shrinkToFit="1"/>
    </xf>
    <xf numFmtId="49" fontId="3" fillId="0" borderId="38" xfId="0" applyNumberFormat="1" applyFont="1" applyBorder="1" applyAlignment="1">
      <alignment horizontal="center" vertical="center" shrinkToFit="1"/>
    </xf>
    <xf numFmtId="0" fontId="5" fillId="0" borderId="47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35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51" xfId="0" applyFont="1" applyBorder="1" applyAlignment="1">
      <alignment horizontal="center" vertical="center" shrinkToFit="1"/>
    </xf>
    <xf numFmtId="49" fontId="3" fillId="0" borderId="33" xfId="0" applyNumberFormat="1" applyFont="1" applyBorder="1" applyAlignment="1">
      <alignment horizontal="center" vertical="center" shrinkToFit="1"/>
    </xf>
    <xf numFmtId="49" fontId="3" fillId="0" borderId="84" xfId="0" applyNumberFormat="1" applyFont="1" applyBorder="1" applyAlignment="1">
      <alignment horizontal="center" vertical="center" shrinkToFit="1"/>
    </xf>
    <xf numFmtId="49" fontId="3" fillId="4" borderId="48" xfId="0" applyNumberFormat="1" applyFont="1" applyFill="1" applyBorder="1" applyAlignment="1">
      <alignment horizontal="center" vertical="center" shrinkToFit="1"/>
    </xf>
    <xf numFmtId="49" fontId="3" fillId="4" borderId="44" xfId="0" applyNumberFormat="1" applyFont="1" applyFill="1" applyBorder="1" applyAlignment="1">
      <alignment horizontal="center" vertical="center" shrinkToFit="1"/>
    </xf>
    <xf numFmtId="49" fontId="3" fillId="4" borderId="36" xfId="0" applyNumberFormat="1" applyFont="1" applyFill="1" applyBorder="1" applyAlignment="1">
      <alignment horizontal="center" vertical="center" shrinkToFit="1"/>
    </xf>
    <xf numFmtId="0" fontId="5" fillId="0" borderId="49" xfId="0" applyFont="1" applyBorder="1" applyAlignment="1">
      <alignment horizontal="center" vertical="center" shrinkToFit="1"/>
    </xf>
    <xf numFmtId="0" fontId="5" fillId="0" borderId="50" xfId="0" applyFont="1" applyBorder="1" applyAlignment="1">
      <alignment horizontal="center" vertical="center" shrinkToFit="1"/>
    </xf>
    <xf numFmtId="0" fontId="5" fillId="0" borderId="63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64" xfId="0" applyFont="1" applyBorder="1" applyAlignment="1">
      <alignment horizontal="center" vertical="center" shrinkToFit="1"/>
    </xf>
    <xf numFmtId="49" fontId="3" fillId="0" borderId="45" xfId="0" applyNumberFormat="1" applyFont="1" applyBorder="1" applyAlignment="1">
      <alignment horizontal="center" vertical="center" shrinkToFit="1"/>
    </xf>
    <xf numFmtId="49" fontId="3" fillId="0" borderId="26" xfId="0" applyNumberFormat="1" applyFont="1" applyBorder="1" applyAlignment="1">
      <alignment horizontal="center" vertical="center" shrinkToFit="1"/>
    </xf>
    <xf numFmtId="49" fontId="3" fillId="0" borderId="25" xfId="0" applyNumberFormat="1" applyFont="1" applyBorder="1" applyAlignment="1">
      <alignment horizontal="center" vertical="center" shrinkToFit="1"/>
    </xf>
    <xf numFmtId="49" fontId="3" fillId="0" borderId="31" xfId="0" applyNumberFormat="1" applyFont="1" applyBorder="1" applyAlignment="1">
      <alignment horizontal="center" vertical="center" shrinkToFit="1"/>
    </xf>
    <xf numFmtId="49" fontId="3" fillId="0" borderId="66" xfId="0" applyNumberFormat="1" applyFont="1" applyBorder="1" applyAlignment="1">
      <alignment horizontal="center" vertical="center" shrinkToFit="1"/>
    </xf>
    <xf numFmtId="49" fontId="3" fillId="0" borderId="67" xfId="0" applyNumberFormat="1" applyFont="1" applyBorder="1" applyAlignment="1">
      <alignment horizontal="center" vertical="center" shrinkToFit="1"/>
    </xf>
    <xf numFmtId="49" fontId="3" fillId="0" borderId="72" xfId="0" applyNumberFormat="1" applyFont="1" applyBorder="1" applyAlignment="1">
      <alignment horizontal="center" vertical="center" shrinkToFit="1"/>
    </xf>
    <xf numFmtId="49" fontId="3" fillId="0" borderId="70" xfId="0" applyNumberFormat="1" applyFont="1" applyBorder="1" applyAlignment="1">
      <alignment horizontal="center" vertical="center" shrinkToFit="1"/>
    </xf>
    <xf numFmtId="49" fontId="3" fillId="4" borderId="43" xfId="0" applyNumberFormat="1" applyFont="1" applyFill="1" applyBorder="1" applyAlignment="1">
      <alignment horizontal="center" vertical="center" shrinkToFit="1"/>
    </xf>
    <xf numFmtId="49" fontId="3" fillId="4" borderId="39" xfId="0" applyNumberFormat="1" applyFont="1" applyFill="1" applyBorder="1" applyAlignment="1">
      <alignment horizontal="center" vertical="center" shrinkToFit="1"/>
    </xf>
    <xf numFmtId="49" fontId="3" fillId="4" borderId="17" xfId="0" applyNumberFormat="1" applyFont="1" applyFill="1" applyBorder="1" applyAlignment="1">
      <alignment horizontal="center" vertical="center" shrinkToFit="1"/>
    </xf>
    <xf numFmtId="0" fontId="3" fillId="4" borderId="60" xfId="0" applyFont="1" applyFill="1" applyBorder="1" applyAlignment="1">
      <alignment horizontal="center" vertical="center" shrinkToFit="1"/>
    </xf>
    <xf numFmtId="0" fontId="3" fillId="4" borderId="21" xfId="0" applyFont="1" applyFill="1" applyBorder="1" applyAlignment="1">
      <alignment horizontal="center" vertical="center" shrinkToFit="1"/>
    </xf>
    <xf numFmtId="49" fontId="3" fillId="4" borderId="61" xfId="0" applyNumberFormat="1" applyFont="1" applyFill="1" applyBorder="1" applyAlignment="1">
      <alignment horizontal="center" vertical="center" shrinkToFit="1"/>
    </xf>
    <xf numFmtId="49" fontId="3" fillId="4" borderId="21" xfId="0" applyNumberFormat="1" applyFont="1" applyFill="1" applyBorder="1" applyAlignment="1">
      <alignment horizontal="center" vertical="center" shrinkToFit="1"/>
    </xf>
    <xf numFmtId="49" fontId="3" fillId="4" borderId="60" xfId="0" applyNumberFormat="1" applyFont="1" applyFill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wrapText="1" shrinkToFit="1"/>
    </xf>
    <xf numFmtId="0" fontId="6" fillId="0" borderId="7" xfId="0" applyFont="1" applyBorder="1" applyAlignment="1">
      <alignment horizontal="center" vertical="center" wrapText="1" shrinkToFit="1"/>
    </xf>
    <xf numFmtId="0" fontId="6" fillId="0" borderId="75" xfId="0" applyFont="1" applyBorder="1" applyAlignment="1">
      <alignment horizontal="center" vertical="center" wrapText="1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 shrinkToFit="1"/>
    </xf>
    <xf numFmtId="0" fontId="7" fillId="0" borderId="35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32" xfId="0" applyFont="1" applyBorder="1" applyAlignment="1">
      <alignment horizontal="center" vertical="center" shrinkToFit="1"/>
    </xf>
    <xf numFmtId="0" fontId="7" fillId="0" borderId="69" xfId="0" applyFont="1" applyBorder="1" applyAlignment="1">
      <alignment horizontal="center" vertical="center" shrinkToFit="1"/>
    </xf>
    <xf numFmtId="49" fontId="3" fillId="0" borderId="34" xfId="0" applyNumberFormat="1" applyFont="1" applyBorder="1" applyAlignment="1">
      <alignment horizontal="center" vertical="center" shrinkToFit="1"/>
    </xf>
    <xf numFmtId="49" fontId="3" fillId="0" borderId="81" xfId="0" applyNumberFormat="1" applyFont="1" applyBorder="1" applyAlignment="1">
      <alignment horizontal="center" vertical="center" shrinkToFit="1"/>
    </xf>
    <xf numFmtId="49" fontId="3" fillId="0" borderId="89" xfId="0" applyNumberFormat="1" applyFont="1" applyBorder="1" applyAlignment="1">
      <alignment horizontal="center" vertical="center" shrinkToFit="1"/>
    </xf>
    <xf numFmtId="49" fontId="3" fillId="5" borderId="13" xfId="0" applyNumberFormat="1" applyFont="1" applyFill="1" applyBorder="1" applyAlignment="1">
      <alignment horizontal="center" vertical="center" shrinkToFit="1"/>
    </xf>
    <xf numFmtId="49" fontId="3" fillId="5" borderId="8" xfId="0" applyNumberFormat="1" applyFont="1" applyFill="1" applyBorder="1" applyAlignment="1">
      <alignment horizontal="center" vertical="center" shrinkToFit="1"/>
    </xf>
    <xf numFmtId="20" fontId="3" fillId="3" borderId="16" xfId="0" applyNumberFormat="1" applyFont="1" applyFill="1" applyBorder="1" applyAlignment="1">
      <alignment horizontal="center" vertical="center" shrinkToFit="1"/>
    </xf>
    <xf numFmtId="20" fontId="3" fillId="3" borderId="17" xfId="0" applyNumberFormat="1" applyFont="1" applyFill="1" applyBorder="1" applyAlignment="1">
      <alignment horizontal="center" vertical="center" shrinkToFit="1"/>
    </xf>
    <xf numFmtId="20" fontId="3" fillId="3" borderId="18" xfId="0" applyNumberFormat="1" applyFont="1" applyFill="1" applyBorder="1" applyAlignment="1">
      <alignment horizontal="center" vertical="center" shrinkToFit="1"/>
    </xf>
    <xf numFmtId="20" fontId="3" fillId="3" borderId="38" xfId="0" applyNumberFormat="1" applyFont="1" applyFill="1" applyBorder="1" applyAlignment="1">
      <alignment horizontal="center" vertical="center" shrinkToFit="1"/>
    </xf>
    <xf numFmtId="49" fontId="3" fillId="3" borderId="8" xfId="0" applyNumberFormat="1" applyFont="1" applyFill="1" applyBorder="1" applyAlignment="1">
      <alignment horizontal="center" vertical="center" shrinkToFit="1"/>
    </xf>
    <xf numFmtId="49" fontId="3" fillId="3" borderId="11" xfId="0" applyNumberFormat="1" applyFont="1" applyFill="1" applyBorder="1" applyAlignment="1">
      <alignment horizontal="center" vertical="center" shrinkToFit="1"/>
    </xf>
    <xf numFmtId="49" fontId="3" fillId="3" borderId="78" xfId="0" applyNumberFormat="1" applyFont="1" applyFill="1" applyBorder="1" applyAlignment="1">
      <alignment horizontal="center" vertical="center" shrinkToFit="1"/>
    </xf>
    <xf numFmtId="20" fontId="3" fillId="3" borderId="41" xfId="0" applyNumberFormat="1" applyFont="1" applyFill="1" applyBorder="1" applyAlignment="1">
      <alignment horizontal="center" vertical="center" shrinkToFit="1"/>
    </xf>
    <xf numFmtId="49" fontId="3" fillId="3" borderId="29" xfId="0" applyNumberFormat="1" applyFont="1" applyFill="1" applyBorder="1" applyAlignment="1">
      <alignment horizontal="center" vertical="center" shrinkToFit="1"/>
    </xf>
    <xf numFmtId="49" fontId="3" fillId="3" borderId="10" xfId="0" applyNumberFormat="1" applyFont="1" applyFill="1" applyBorder="1" applyAlignment="1">
      <alignment horizontal="center" vertical="center" shrinkToFit="1"/>
    </xf>
    <xf numFmtId="49" fontId="3" fillId="3" borderId="53" xfId="0" applyNumberFormat="1" applyFont="1" applyFill="1" applyBorder="1" applyAlignment="1">
      <alignment horizontal="center" vertical="center" shrinkToFit="1"/>
    </xf>
    <xf numFmtId="49" fontId="3" fillId="3" borderId="6" xfId="0" applyNumberFormat="1" applyFont="1" applyFill="1" applyBorder="1" applyAlignment="1">
      <alignment horizontal="right" vertical="center" shrinkToFit="1"/>
    </xf>
    <xf numFmtId="49" fontId="3" fillId="3" borderId="0" xfId="0" applyNumberFormat="1" applyFont="1" applyFill="1" applyAlignment="1">
      <alignment horizontal="right" vertical="center" shrinkToFit="1"/>
    </xf>
    <xf numFmtId="49" fontId="3" fillId="3" borderId="87" xfId="0" applyNumberFormat="1" applyFont="1" applyFill="1" applyBorder="1" applyAlignment="1">
      <alignment horizontal="right" vertical="center" shrinkToFit="1"/>
    </xf>
    <xf numFmtId="49" fontId="3" fillId="3" borderId="12" xfId="0" applyNumberFormat="1" applyFont="1" applyFill="1" applyBorder="1" applyAlignment="1">
      <alignment horizontal="right" vertical="center" shrinkToFit="1"/>
    </xf>
    <xf numFmtId="49" fontId="3" fillId="3" borderId="13" xfId="0" applyNumberFormat="1" applyFont="1" applyFill="1" applyBorder="1" applyAlignment="1">
      <alignment horizontal="right" vertical="center" shrinkToFit="1"/>
    </xf>
    <xf numFmtId="49" fontId="3" fillId="3" borderId="20" xfId="0" applyNumberFormat="1" applyFont="1" applyFill="1" applyBorder="1" applyAlignment="1">
      <alignment horizontal="right" vertical="center" shrinkToFit="1"/>
    </xf>
    <xf numFmtId="0" fontId="4" fillId="3" borderId="2" xfId="0" applyFont="1" applyFill="1" applyBorder="1" applyAlignment="1">
      <alignment horizontal="left" vertical="center" shrinkToFit="1"/>
    </xf>
    <xf numFmtId="0" fontId="4" fillId="3" borderId="86" xfId="0" applyFont="1" applyFill="1" applyBorder="1" applyAlignment="1">
      <alignment horizontal="left" vertical="center" shrinkToFit="1"/>
    </xf>
    <xf numFmtId="0" fontId="5" fillId="3" borderId="4" xfId="0" applyFont="1" applyFill="1" applyBorder="1" applyAlignment="1">
      <alignment horizontal="center" vertical="center" shrinkToFit="1"/>
    </xf>
    <xf numFmtId="0" fontId="5" fillId="3" borderId="3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 shrinkToFit="1"/>
    </xf>
    <xf numFmtId="0" fontId="5" fillId="3" borderId="76" xfId="0" applyFont="1" applyFill="1" applyBorder="1" applyAlignment="1">
      <alignment horizontal="center" vertical="center" shrinkToFit="1"/>
    </xf>
    <xf numFmtId="0" fontId="5" fillId="3" borderId="77" xfId="0" applyFont="1" applyFill="1" applyBorder="1" applyAlignment="1">
      <alignment horizontal="center" vertical="center" shrinkToFit="1"/>
    </xf>
    <xf numFmtId="0" fontId="5" fillId="3" borderId="52" xfId="0" applyFont="1" applyFill="1" applyBorder="1" applyAlignment="1">
      <alignment horizontal="center" vertical="center" shrinkToFit="1"/>
    </xf>
    <xf numFmtId="49" fontId="3" fillId="0" borderId="52" xfId="0" applyNumberFormat="1" applyFont="1" applyBorder="1" applyAlignment="1">
      <alignment horizontal="center" vertical="center" shrinkToFit="1"/>
    </xf>
    <xf numFmtId="49" fontId="3" fillId="5" borderId="18" xfId="0" applyNumberFormat="1" applyFont="1" applyFill="1" applyBorder="1" applyAlignment="1">
      <alignment horizontal="center" vertical="center" shrinkToFit="1"/>
    </xf>
    <xf numFmtId="49" fontId="3" fillId="5" borderId="91" xfId="0" applyNumberFormat="1" applyFont="1" applyFill="1" applyBorder="1" applyAlignment="1">
      <alignment horizontal="center" vertical="center" shrinkToFit="1"/>
    </xf>
    <xf numFmtId="49" fontId="3" fillId="5" borderId="5" xfId="0" applyNumberFormat="1" applyFont="1" applyFill="1" applyBorder="1" applyAlignment="1">
      <alignment horizontal="center" vertical="center" shrinkToFit="1"/>
    </xf>
    <xf numFmtId="49" fontId="3" fillId="5" borderId="4" xfId="0" applyNumberFormat="1" applyFont="1" applyFill="1" applyBorder="1" applyAlignment="1">
      <alignment horizontal="center" vertical="center" shrinkToFit="1"/>
    </xf>
    <xf numFmtId="49" fontId="3" fillId="5" borderId="11" xfId="0" applyNumberFormat="1" applyFont="1" applyFill="1" applyBorder="1" applyAlignment="1">
      <alignment horizontal="center" vertical="center" shrinkToFit="1"/>
    </xf>
    <xf numFmtId="49" fontId="3" fillId="5" borderId="10" xfId="0" applyNumberFormat="1" applyFont="1" applyFill="1" applyBorder="1" applyAlignment="1">
      <alignment horizontal="center" vertical="center" shrinkToFit="1"/>
    </xf>
    <xf numFmtId="49" fontId="3" fillId="6" borderId="18" xfId="0" applyNumberFormat="1" applyFont="1" applyFill="1" applyBorder="1" applyAlignment="1">
      <alignment horizontal="center" vertical="center" shrinkToFit="1"/>
    </xf>
    <xf numFmtId="49" fontId="3" fillId="6" borderId="17" xfId="0" applyNumberFormat="1" applyFont="1" applyFill="1" applyBorder="1" applyAlignment="1">
      <alignment horizontal="center" vertical="center" shrinkToFit="1"/>
    </xf>
    <xf numFmtId="49" fontId="3" fillId="0" borderId="53" xfId="0" applyNumberFormat="1" applyFont="1" applyBorder="1" applyAlignment="1">
      <alignment horizontal="center" vertical="center" shrinkToFit="1"/>
    </xf>
    <xf numFmtId="49" fontId="3" fillId="0" borderId="54" xfId="0" applyNumberFormat="1" applyFont="1" applyBorder="1" applyAlignment="1">
      <alignment horizontal="center" vertical="center" shrinkToFit="1"/>
    </xf>
    <xf numFmtId="49" fontId="3" fillId="0" borderId="23" xfId="0" applyNumberFormat="1" applyFont="1" applyBorder="1" applyAlignment="1">
      <alignment horizontal="center" vertical="center" shrinkToFit="1"/>
    </xf>
    <xf numFmtId="20" fontId="3" fillId="3" borderId="58" xfId="0" applyNumberFormat="1" applyFont="1" applyFill="1" applyBorder="1" applyAlignment="1">
      <alignment horizontal="center" vertical="center" shrinkToFit="1"/>
    </xf>
    <xf numFmtId="49" fontId="3" fillId="5" borderId="3" xfId="0" applyNumberFormat="1" applyFont="1" applyFill="1" applyBorder="1" applyAlignment="1">
      <alignment horizontal="center" vertical="center" shrinkToFit="1"/>
    </xf>
    <xf numFmtId="49" fontId="3" fillId="6" borderId="33" xfId="0" applyNumberFormat="1" applyFont="1" applyFill="1" applyBorder="1" applyAlignment="1">
      <alignment horizontal="center" vertical="center" shrinkToFit="1"/>
    </xf>
    <xf numFmtId="49" fontId="3" fillId="6" borderId="32" xfId="0" applyNumberFormat="1" applyFont="1" applyFill="1" applyBorder="1" applyAlignment="1">
      <alignment horizontal="center" vertical="center" shrinkToFit="1"/>
    </xf>
    <xf numFmtId="49" fontId="3" fillId="6" borderId="35" xfId="0" applyNumberFormat="1" applyFont="1" applyFill="1" applyBorder="1" applyAlignment="1">
      <alignment horizontal="center" vertical="center" shrinkToFit="1"/>
    </xf>
    <xf numFmtId="49" fontId="3" fillId="6" borderId="70" xfId="0" applyNumberFormat="1" applyFont="1" applyFill="1" applyBorder="1" applyAlignment="1">
      <alignment horizontal="center" vertical="center" shrinkToFit="1"/>
    </xf>
    <xf numFmtId="49" fontId="3" fillId="6" borderId="68" xfId="0" applyNumberFormat="1" applyFont="1" applyFill="1" applyBorder="1" applyAlignment="1">
      <alignment horizontal="center" vertical="center" shrinkToFit="1"/>
    </xf>
    <xf numFmtId="49" fontId="3" fillId="6" borderId="34" xfId="0" applyNumberFormat="1" applyFont="1" applyFill="1" applyBorder="1" applyAlignment="1">
      <alignment horizontal="center" vertical="center" shrinkToFit="1"/>
    </xf>
    <xf numFmtId="49" fontId="3" fillId="5" borderId="34" xfId="0" applyNumberFormat="1" applyFont="1" applyFill="1" applyBorder="1" applyAlignment="1">
      <alignment horizontal="center" vertical="center" shrinkToFit="1"/>
    </xf>
    <xf numFmtId="49" fontId="3" fillId="5" borderId="33" xfId="0" applyNumberFormat="1" applyFont="1" applyFill="1" applyBorder="1" applyAlignment="1">
      <alignment horizontal="center" vertical="center" shrinkToFit="1"/>
    </xf>
    <xf numFmtId="49" fontId="3" fillId="5" borderId="90" xfId="0" applyNumberFormat="1" applyFont="1" applyFill="1" applyBorder="1" applyAlignment="1">
      <alignment horizontal="center" vertical="center" shrinkToFit="1"/>
    </xf>
    <xf numFmtId="49" fontId="3" fillId="5" borderId="42" xfId="0" applyNumberFormat="1" applyFont="1" applyFill="1" applyBorder="1" applyAlignment="1">
      <alignment horizontal="center" vertical="center" shrinkToFit="1"/>
    </xf>
    <xf numFmtId="49" fontId="3" fillId="0" borderId="32" xfId="0" applyNumberFormat="1" applyFont="1" applyBorder="1" applyAlignment="1">
      <alignment horizontal="center" vertical="center"/>
    </xf>
    <xf numFmtId="49" fontId="3" fillId="0" borderId="80" xfId="0" applyNumberFormat="1" applyFont="1" applyBorder="1" applyAlignment="1">
      <alignment horizontal="center" vertical="center"/>
    </xf>
  </cellXfs>
  <cellStyles count="1">
    <cellStyle name="표준" xfId="0" builtinId="0"/>
  </cellStyles>
  <dxfs count="18"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42"/>
  <sheetViews>
    <sheetView tabSelected="1" topLeftCell="A3" zoomScale="120" zoomScaleNormal="120" zoomScaleSheetLayoutView="110" workbookViewId="0">
      <selection activeCell="AR33" sqref="AR33:AT33"/>
    </sheetView>
  </sheetViews>
  <sheetFormatPr defaultRowHeight="15" customHeight="1" x14ac:dyDescent="0.3"/>
  <cols>
    <col min="1" max="2" width="2.625" customWidth="1"/>
    <col min="3" max="3" width="5.375" customWidth="1"/>
    <col min="4" max="6" width="3.25" customWidth="1"/>
    <col min="7" max="8" width="3.25" style="81" customWidth="1"/>
    <col min="9" max="16" width="3.25" customWidth="1"/>
    <col min="17" max="18" width="3.25" style="81" customWidth="1"/>
    <col min="19" max="26" width="3.25" customWidth="1"/>
    <col min="27" max="28" width="3.25" style="81" customWidth="1"/>
    <col min="29" max="36" width="3.25" customWidth="1"/>
    <col min="37" max="38" width="3.25" style="81" customWidth="1"/>
    <col min="39" max="46" width="3.25" customWidth="1"/>
    <col min="47" max="48" width="3.25" style="81" customWidth="1"/>
    <col min="49" max="53" width="3.25" customWidth="1"/>
    <col min="54" max="54" width="10.5" bestFit="1" customWidth="1"/>
    <col min="55" max="55" width="3.625" bestFit="1" customWidth="1"/>
    <col min="56" max="57" width="2.625" customWidth="1"/>
    <col min="58" max="58" width="4.875" bestFit="1" customWidth="1"/>
    <col min="59" max="59" width="2.875" bestFit="1" customWidth="1"/>
    <col min="60" max="60" width="3.125" customWidth="1"/>
    <col min="61" max="61" width="2.125" customWidth="1"/>
    <col min="62" max="64" width="3.5" customWidth="1"/>
  </cols>
  <sheetData>
    <row r="1" spans="1:64" ht="25.15" customHeight="1" x14ac:dyDescent="0.3">
      <c r="A1" s="219" t="s">
        <v>45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19"/>
      <c r="W1" s="219"/>
      <c r="X1" s="219"/>
      <c r="Y1" s="219"/>
      <c r="Z1" s="219"/>
      <c r="AA1" s="219"/>
      <c r="AB1" s="219"/>
      <c r="AC1" s="219"/>
      <c r="AD1" s="219"/>
      <c r="AE1" s="219"/>
      <c r="AF1" s="219"/>
      <c r="AG1" s="219"/>
      <c r="AH1" s="219"/>
      <c r="AI1" s="219"/>
      <c r="AJ1" s="219"/>
      <c r="AK1" s="219"/>
      <c r="AL1" s="219"/>
      <c r="AM1" s="219"/>
      <c r="AN1" s="219"/>
      <c r="AO1" s="219"/>
      <c r="AP1" s="219"/>
      <c r="AQ1" s="219"/>
      <c r="AR1" s="219"/>
      <c r="AS1" s="219"/>
      <c r="AT1" s="219"/>
      <c r="AU1" s="219"/>
      <c r="AV1" s="219"/>
      <c r="AW1" s="219"/>
      <c r="AX1" s="219"/>
      <c r="AY1" s="219"/>
      <c r="AZ1" s="219"/>
      <c r="BA1" s="219"/>
    </row>
    <row r="2" spans="1:64" ht="15" customHeight="1" x14ac:dyDescent="0.3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0"/>
      <c r="AO2" s="220"/>
      <c r="AP2" s="220"/>
      <c r="AQ2" s="220"/>
      <c r="AR2" s="220"/>
      <c r="AS2" s="220"/>
      <c r="AT2" s="220"/>
      <c r="AU2" s="220"/>
      <c r="AV2" s="220"/>
      <c r="AW2" s="220"/>
      <c r="AX2" s="220"/>
      <c r="AY2" s="220"/>
      <c r="AZ2" s="220"/>
      <c r="BA2" s="220"/>
    </row>
    <row r="3" spans="1:64" ht="15" customHeight="1" x14ac:dyDescent="0.3">
      <c r="A3" s="327" t="s">
        <v>0</v>
      </c>
      <c r="B3" s="327"/>
      <c r="C3" s="328"/>
      <c r="D3" s="329" t="s">
        <v>1</v>
      </c>
      <c r="E3" s="330"/>
      <c r="F3" s="330"/>
      <c r="G3" s="330"/>
      <c r="H3" s="330"/>
      <c r="I3" s="330"/>
      <c r="J3" s="330"/>
      <c r="K3" s="330"/>
      <c r="L3" s="330"/>
      <c r="M3" s="331"/>
      <c r="N3" s="332" t="s">
        <v>2</v>
      </c>
      <c r="O3" s="330"/>
      <c r="P3" s="330"/>
      <c r="Q3" s="330"/>
      <c r="R3" s="330"/>
      <c r="S3" s="330"/>
      <c r="T3" s="330"/>
      <c r="U3" s="330"/>
      <c r="V3" s="330"/>
      <c r="W3" s="333"/>
      <c r="X3" s="329" t="s">
        <v>3</v>
      </c>
      <c r="Y3" s="330"/>
      <c r="Z3" s="330"/>
      <c r="AA3" s="330"/>
      <c r="AB3" s="330"/>
      <c r="AC3" s="330"/>
      <c r="AD3" s="330"/>
      <c r="AE3" s="330"/>
      <c r="AF3" s="330"/>
      <c r="AG3" s="331"/>
      <c r="AH3" s="332" t="s">
        <v>4</v>
      </c>
      <c r="AI3" s="330"/>
      <c r="AJ3" s="330"/>
      <c r="AK3" s="330"/>
      <c r="AL3" s="330"/>
      <c r="AM3" s="330"/>
      <c r="AN3" s="330"/>
      <c r="AO3" s="330"/>
      <c r="AP3" s="330"/>
      <c r="AQ3" s="333"/>
      <c r="AR3" s="329" t="s">
        <v>5</v>
      </c>
      <c r="AS3" s="330"/>
      <c r="AT3" s="330"/>
      <c r="AU3" s="330"/>
      <c r="AV3" s="330"/>
      <c r="AW3" s="330"/>
      <c r="AX3" s="330"/>
      <c r="AY3" s="330"/>
      <c r="AZ3" s="330"/>
      <c r="BA3" s="334"/>
    </row>
    <row r="4" spans="1:64" ht="15" customHeight="1" x14ac:dyDescent="0.3">
      <c r="A4" s="321" t="s">
        <v>6</v>
      </c>
      <c r="B4" s="322"/>
      <c r="C4" s="323"/>
      <c r="D4" s="319" t="s">
        <v>7</v>
      </c>
      <c r="E4" s="314"/>
      <c r="F4" s="314" t="s">
        <v>8</v>
      </c>
      <c r="G4" s="314"/>
      <c r="H4" s="314" t="s">
        <v>9</v>
      </c>
      <c r="I4" s="314"/>
      <c r="J4" s="314" t="s">
        <v>10</v>
      </c>
      <c r="K4" s="314"/>
      <c r="L4" s="314" t="s">
        <v>11</v>
      </c>
      <c r="M4" s="315"/>
      <c r="N4" s="316" t="s">
        <v>7</v>
      </c>
      <c r="O4" s="314"/>
      <c r="P4" s="314" t="s">
        <v>8</v>
      </c>
      <c r="Q4" s="314"/>
      <c r="R4" s="314" t="s">
        <v>9</v>
      </c>
      <c r="S4" s="314"/>
      <c r="T4" s="314" t="s">
        <v>10</v>
      </c>
      <c r="U4" s="314"/>
      <c r="V4" s="314" t="s">
        <v>11</v>
      </c>
      <c r="W4" s="318"/>
      <c r="X4" s="319" t="s">
        <v>7</v>
      </c>
      <c r="Y4" s="314"/>
      <c r="Z4" s="314" t="s">
        <v>8</v>
      </c>
      <c r="AA4" s="314"/>
      <c r="AB4" s="314" t="s">
        <v>9</v>
      </c>
      <c r="AC4" s="314"/>
      <c r="AD4" s="314" t="s">
        <v>10</v>
      </c>
      <c r="AE4" s="314"/>
      <c r="AF4" s="314" t="s">
        <v>11</v>
      </c>
      <c r="AG4" s="315"/>
      <c r="AH4" s="316" t="s">
        <v>7</v>
      </c>
      <c r="AI4" s="314"/>
      <c r="AJ4" s="314" t="s">
        <v>8</v>
      </c>
      <c r="AK4" s="314"/>
      <c r="AL4" s="314" t="s">
        <v>9</v>
      </c>
      <c r="AM4" s="314"/>
      <c r="AN4" s="314" t="s">
        <v>10</v>
      </c>
      <c r="AO4" s="314"/>
      <c r="AP4" s="314" t="s">
        <v>11</v>
      </c>
      <c r="AQ4" s="318"/>
      <c r="AR4" s="319" t="s">
        <v>7</v>
      </c>
      <c r="AS4" s="314"/>
      <c r="AT4" s="314" t="s">
        <v>8</v>
      </c>
      <c r="AU4" s="314"/>
      <c r="AV4" s="314" t="s">
        <v>9</v>
      </c>
      <c r="AW4" s="314"/>
      <c r="AX4" s="314" t="s">
        <v>10</v>
      </c>
      <c r="AY4" s="314"/>
      <c r="AZ4" s="314" t="s">
        <v>11</v>
      </c>
      <c r="BA4" s="320"/>
    </row>
    <row r="5" spans="1:64" ht="15" customHeight="1" x14ac:dyDescent="0.3">
      <c r="A5" s="324" t="s">
        <v>12</v>
      </c>
      <c r="B5" s="325"/>
      <c r="C5" s="326"/>
      <c r="D5" s="319" t="s">
        <v>13</v>
      </c>
      <c r="E5" s="314"/>
      <c r="F5" s="314" t="s">
        <v>14</v>
      </c>
      <c r="G5" s="314"/>
      <c r="H5" s="314" t="s">
        <v>15</v>
      </c>
      <c r="I5" s="314"/>
      <c r="J5" s="314" t="s">
        <v>16</v>
      </c>
      <c r="K5" s="314"/>
      <c r="L5" s="314" t="s">
        <v>17</v>
      </c>
      <c r="M5" s="315"/>
      <c r="N5" s="316" t="s">
        <v>13</v>
      </c>
      <c r="O5" s="314"/>
      <c r="P5" s="314" t="s">
        <v>14</v>
      </c>
      <c r="Q5" s="314"/>
      <c r="R5" s="314" t="s">
        <v>15</v>
      </c>
      <c r="S5" s="314"/>
      <c r="T5" s="314" t="s">
        <v>16</v>
      </c>
      <c r="U5" s="314"/>
      <c r="V5" s="314" t="s">
        <v>17</v>
      </c>
      <c r="W5" s="318"/>
      <c r="X5" s="319" t="s">
        <v>13</v>
      </c>
      <c r="Y5" s="314"/>
      <c r="Z5" s="314" t="s">
        <v>14</v>
      </c>
      <c r="AA5" s="314"/>
      <c r="AB5" s="314" t="s">
        <v>15</v>
      </c>
      <c r="AC5" s="314"/>
      <c r="AD5" s="314" t="s">
        <v>16</v>
      </c>
      <c r="AE5" s="314"/>
      <c r="AF5" s="314" t="s">
        <v>17</v>
      </c>
      <c r="AG5" s="315"/>
      <c r="AH5" s="316" t="s">
        <v>13</v>
      </c>
      <c r="AI5" s="314"/>
      <c r="AJ5" s="314" t="s">
        <v>14</v>
      </c>
      <c r="AK5" s="314"/>
      <c r="AL5" s="314" t="s">
        <v>15</v>
      </c>
      <c r="AM5" s="314"/>
      <c r="AN5" s="314" t="s">
        <v>16</v>
      </c>
      <c r="AO5" s="314"/>
      <c r="AP5" s="314" t="s">
        <v>17</v>
      </c>
      <c r="AQ5" s="318"/>
      <c r="AR5" s="319" t="s">
        <v>13</v>
      </c>
      <c r="AS5" s="314"/>
      <c r="AT5" s="314" t="s">
        <v>14</v>
      </c>
      <c r="AU5" s="314"/>
      <c r="AV5" s="314" t="s">
        <v>15</v>
      </c>
      <c r="AW5" s="314"/>
      <c r="AX5" s="314" t="s">
        <v>16</v>
      </c>
      <c r="AY5" s="314"/>
      <c r="AZ5" s="314" t="s">
        <v>17</v>
      </c>
      <c r="BA5" s="320"/>
      <c r="BB5" s="6">
        <v>8106</v>
      </c>
      <c r="BC5" s="6">
        <f>COUNTIF($D$7:$BA$40,"*"&amp;BB5&amp;"*")</f>
        <v>12</v>
      </c>
      <c r="BD5" s="6"/>
    </row>
    <row r="6" spans="1:64" ht="15" customHeight="1" thickBot="1" x14ac:dyDescent="0.35">
      <c r="A6" s="161" t="s">
        <v>18</v>
      </c>
      <c r="B6" s="162" t="s">
        <v>19</v>
      </c>
      <c r="C6" s="163"/>
      <c r="D6" s="311">
        <v>0.4513888888888889</v>
      </c>
      <c r="E6" s="310"/>
      <c r="F6" s="310">
        <v>0.53472222222222221</v>
      </c>
      <c r="G6" s="310"/>
      <c r="H6" s="310">
        <v>0.61805555555555558</v>
      </c>
      <c r="I6" s="310"/>
      <c r="J6" s="310">
        <v>0.70138888888888884</v>
      </c>
      <c r="K6" s="310"/>
      <c r="L6" s="310">
        <v>0.78472222222222221</v>
      </c>
      <c r="M6" s="312"/>
      <c r="N6" s="313">
        <v>0.4513888888888889</v>
      </c>
      <c r="O6" s="310"/>
      <c r="P6" s="310">
        <v>0.53472222222222221</v>
      </c>
      <c r="Q6" s="310"/>
      <c r="R6" s="310">
        <v>0.61805555555555558</v>
      </c>
      <c r="S6" s="310"/>
      <c r="T6" s="310">
        <v>0.70138888888888884</v>
      </c>
      <c r="U6" s="310"/>
      <c r="V6" s="310">
        <v>0.78472222222222221</v>
      </c>
      <c r="W6" s="317"/>
      <c r="X6" s="311">
        <v>0.4513888888888889</v>
      </c>
      <c r="Y6" s="310"/>
      <c r="Z6" s="310">
        <v>0.53472222222222221</v>
      </c>
      <c r="AA6" s="310"/>
      <c r="AB6" s="310">
        <v>0.61805555555555558</v>
      </c>
      <c r="AC6" s="310"/>
      <c r="AD6" s="310">
        <v>0.70138888888888884</v>
      </c>
      <c r="AE6" s="310"/>
      <c r="AF6" s="310">
        <v>0.78472222222222221</v>
      </c>
      <c r="AG6" s="312"/>
      <c r="AH6" s="313">
        <v>0.4513888888888889</v>
      </c>
      <c r="AI6" s="310"/>
      <c r="AJ6" s="310">
        <v>0.53472222222222221</v>
      </c>
      <c r="AK6" s="310"/>
      <c r="AL6" s="310">
        <v>0.61805555555555558</v>
      </c>
      <c r="AM6" s="310"/>
      <c r="AN6" s="310">
        <v>0.70138888888888884</v>
      </c>
      <c r="AO6" s="310"/>
      <c r="AP6" s="310">
        <v>0.78472222222222221</v>
      </c>
      <c r="AQ6" s="317"/>
      <c r="AR6" s="311">
        <v>0.4513888888888889</v>
      </c>
      <c r="AS6" s="310"/>
      <c r="AT6" s="310">
        <v>0.53472222222222221</v>
      </c>
      <c r="AU6" s="310"/>
      <c r="AV6" s="310">
        <v>0.61805555555555558</v>
      </c>
      <c r="AW6" s="310"/>
      <c r="AX6" s="310">
        <v>0.70138888888888884</v>
      </c>
      <c r="AY6" s="310"/>
      <c r="AZ6" s="310">
        <v>0.78472222222222221</v>
      </c>
      <c r="BA6" s="347"/>
      <c r="BB6" s="6">
        <v>8111</v>
      </c>
      <c r="BC6" s="6">
        <f t="shared" ref="BC6:BC14" si="0">COUNTIF($D$7:$BA$40,"*"&amp;BB6&amp;"*")</f>
        <v>10</v>
      </c>
      <c r="BD6" s="6"/>
    </row>
    <row r="7" spans="1:64" ht="15" customHeight="1" x14ac:dyDescent="0.3">
      <c r="A7" s="267">
        <v>1</v>
      </c>
      <c r="B7" s="263" t="s">
        <v>20</v>
      </c>
      <c r="C7" s="153" t="s">
        <v>21</v>
      </c>
      <c r="D7" s="164" t="s">
        <v>102</v>
      </c>
      <c r="E7" s="226" t="s">
        <v>104</v>
      </c>
      <c r="F7" s="226"/>
      <c r="G7" s="71"/>
      <c r="H7" s="308" t="s">
        <v>108</v>
      </c>
      <c r="I7" s="308"/>
      <c r="J7" s="13"/>
      <c r="K7" s="13"/>
      <c r="L7" s="25"/>
      <c r="M7" s="30"/>
      <c r="N7" s="255" t="s">
        <v>72</v>
      </c>
      <c r="O7" s="226"/>
      <c r="P7" s="226"/>
      <c r="Q7" s="71"/>
      <c r="R7" s="226" t="s">
        <v>43</v>
      </c>
      <c r="S7" s="226"/>
      <c r="T7" s="226"/>
      <c r="U7" s="25"/>
      <c r="V7" s="25"/>
      <c r="W7" s="141"/>
      <c r="X7" s="151"/>
      <c r="Y7" s="13"/>
      <c r="Z7" s="13"/>
      <c r="AA7" s="71"/>
      <c r="AB7" s="7"/>
      <c r="AC7" s="13"/>
      <c r="AD7" s="13"/>
      <c r="AE7" s="25"/>
      <c r="AF7" s="25"/>
      <c r="AG7" s="30"/>
      <c r="AH7" s="134"/>
      <c r="AI7" s="25"/>
      <c r="AJ7" s="25"/>
      <c r="AK7" s="71"/>
      <c r="AL7" s="180"/>
      <c r="AM7" s="180"/>
      <c r="AN7" s="226" t="s">
        <v>110</v>
      </c>
      <c r="AO7" s="226"/>
      <c r="AP7" s="13"/>
      <c r="AQ7" s="152"/>
      <c r="AR7" s="65"/>
      <c r="AS7" s="25"/>
      <c r="AT7" s="25"/>
      <c r="AU7" s="71"/>
      <c r="AV7" s="71"/>
      <c r="AW7" s="25"/>
      <c r="AX7" s="25"/>
      <c r="AY7" s="25"/>
      <c r="AZ7" s="25"/>
      <c r="BA7" s="32"/>
      <c r="BB7" s="6">
        <v>8112</v>
      </c>
      <c r="BC7" s="6">
        <f t="shared" si="0"/>
        <v>10</v>
      </c>
      <c r="BD7" s="6"/>
    </row>
    <row r="8" spans="1:64" ht="15" customHeight="1" x14ac:dyDescent="0.3">
      <c r="A8" s="258"/>
      <c r="B8" s="261"/>
      <c r="C8" s="88" t="s">
        <v>22</v>
      </c>
      <c r="D8" s="165" t="s">
        <v>85</v>
      </c>
      <c r="E8" s="221" t="s">
        <v>106</v>
      </c>
      <c r="F8" s="221"/>
      <c r="G8" s="72"/>
      <c r="H8" s="309" t="s">
        <v>84</v>
      </c>
      <c r="I8" s="309"/>
      <c r="J8" s="17"/>
      <c r="K8" s="17"/>
      <c r="L8" s="26"/>
      <c r="M8" s="33"/>
      <c r="N8" s="229" t="s">
        <v>78</v>
      </c>
      <c r="O8" s="221"/>
      <c r="P8" s="221"/>
      <c r="Q8" s="72"/>
      <c r="R8" s="221" t="s">
        <v>78</v>
      </c>
      <c r="S8" s="221"/>
      <c r="T8" s="221"/>
      <c r="U8" s="26"/>
      <c r="V8" s="26"/>
      <c r="W8" s="137"/>
      <c r="X8" s="16"/>
      <c r="Y8" s="17"/>
      <c r="Z8" s="17"/>
      <c r="AA8" s="72"/>
      <c r="AB8" s="8"/>
      <c r="AC8" s="17"/>
      <c r="AD8" s="17"/>
      <c r="AE8" s="26"/>
      <c r="AF8" s="26"/>
      <c r="AG8" s="33"/>
      <c r="AH8" s="129"/>
      <c r="AI8" s="26"/>
      <c r="AJ8" s="26"/>
      <c r="AK8" s="72"/>
      <c r="AL8" s="181"/>
      <c r="AM8" s="181"/>
      <c r="AN8" s="221" t="s">
        <v>87</v>
      </c>
      <c r="AO8" s="221"/>
      <c r="AP8" s="17"/>
      <c r="AQ8" s="130"/>
      <c r="AR8" s="34"/>
      <c r="AS8" s="26"/>
      <c r="AT8" s="26"/>
      <c r="AU8" s="72"/>
      <c r="AV8" s="72"/>
      <c r="AW8" s="26"/>
      <c r="AX8" s="26"/>
      <c r="AY8" s="26"/>
      <c r="AZ8" s="26"/>
      <c r="BA8" s="35"/>
      <c r="BB8" s="6">
        <v>8118</v>
      </c>
      <c r="BC8" s="6">
        <f t="shared" si="0"/>
        <v>11</v>
      </c>
      <c r="BD8" s="6"/>
    </row>
    <row r="9" spans="1:64" ht="15" customHeight="1" x14ac:dyDescent="0.3">
      <c r="A9" s="258"/>
      <c r="B9" s="262"/>
      <c r="C9" s="154" t="s">
        <v>23</v>
      </c>
      <c r="D9" s="166" t="s">
        <v>80</v>
      </c>
      <c r="E9" s="228" t="s">
        <v>59</v>
      </c>
      <c r="F9" s="228"/>
      <c r="G9" s="73"/>
      <c r="H9" s="228" t="s">
        <v>132</v>
      </c>
      <c r="I9" s="228"/>
      <c r="J9" s="23"/>
      <c r="K9" s="23"/>
      <c r="L9" s="27"/>
      <c r="M9" s="36"/>
      <c r="N9" s="306" t="s">
        <v>64</v>
      </c>
      <c r="O9" s="228"/>
      <c r="P9" s="228"/>
      <c r="Q9" s="73"/>
      <c r="R9" s="228" t="s">
        <v>44</v>
      </c>
      <c r="S9" s="228"/>
      <c r="T9" s="228"/>
      <c r="U9" s="27"/>
      <c r="V9" s="27"/>
      <c r="W9" s="138"/>
      <c r="X9" s="20"/>
      <c r="Y9" s="21"/>
      <c r="Z9" s="21"/>
      <c r="AA9" s="73"/>
      <c r="AB9" s="9"/>
      <c r="AC9" s="21"/>
      <c r="AD9" s="21"/>
      <c r="AE9" s="27"/>
      <c r="AF9" s="27"/>
      <c r="AG9" s="36"/>
      <c r="AH9" s="131"/>
      <c r="AI9" s="27"/>
      <c r="AJ9" s="27"/>
      <c r="AK9" s="73"/>
      <c r="AL9" s="191"/>
      <c r="AM9" s="191"/>
      <c r="AN9" s="228" t="s">
        <v>77</v>
      </c>
      <c r="AO9" s="228"/>
      <c r="AP9" s="21"/>
      <c r="AQ9" s="132"/>
      <c r="AR9" s="37"/>
      <c r="AS9" s="27"/>
      <c r="AT9" s="27"/>
      <c r="AU9" s="73"/>
      <c r="AV9" s="73"/>
      <c r="AW9" s="27"/>
      <c r="AX9" s="27"/>
      <c r="AY9" s="27"/>
      <c r="AZ9" s="27"/>
      <c r="BA9" s="38"/>
      <c r="BB9" s="6">
        <v>8601</v>
      </c>
      <c r="BC9" s="6">
        <f t="shared" si="0"/>
        <v>3</v>
      </c>
      <c r="BD9" s="6"/>
    </row>
    <row r="10" spans="1:64" ht="15" customHeight="1" x14ac:dyDescent="0.3">
      <c r="A10" s="258"/>
      <c r="B10" s="264" t="s">
        <v>24</v>
      </c>
      <c r="C10" s="155" t="s">
        <v>21</v>
      </c>
      <c r="D10" s="40"/>
      <c r="E10" s="31"/>
      <c r="F10" s="31"/>
      <c r="G10" s="74"/>
      <c r="H10" s="218" t="s">
        <v>103</v>
      </c>
      <c r="I10" s="218"/>
      <c r="J10" s="243" t="s">
        <v>72</v>
      </c>
      <c r="K10" s="244"/>
      <c r="L10" s="238"/>
      <c r="M10" s="11"/>
      <c r="N10" s="145"/>
      <c r="O10" s="22"/>
      <c r="P10" s="22"/>
      <c r="Q10" s="74"/>
      <c r="R10" s="74"/>
      <c r="S10" s="31"/>
      <c r="T10" s="31"/>
      <c r="U10" s="31"/>
      <c r="V10" s="31"/>
      <c r="W10" s="139"/>
      <c r="X10" s="12"/>
      <c r="Y10" s="22"/>
      <c r="Z10" s="22"/>
      <c r="AA10" s="74"/>
      <c r="AB10" s="74"/>
      <c r="AC10" s="31"/>
      <c r="AD10" s="172"/>
      <c r="AE10" s="218" t="s">
        <v>43</v>
      </c>
      <c r="AF10" s="218"/>
      <c r="AG10" s="243"/>
      <c r="AH10" s="202" t="s">
        <v>137</v>
      </c>
      <c r="AI10" s="338" t="s">
        <v>107</v>
      </c>
      <c r="AJ10" s="339"/>
      <c r="AK10" s="74"/>
      <c r="AL10" s="338" t="s">
        <v>109</v>
      </c>
      <c r="AM10" s="339"/>
      <c r="AN10" s="171"/>
      <c r="AO10" s="171"/>
      <c r="AP10" s="171"/>
      <c r="AQ10" s="193"/>
      <c r="AR10" s="40"/>
      <c r="AS10" s="31"/>
      <c r="AT10" s="31"/>
      <c r="AU10" s="74"/>
      <c r="AV10" s="74"/>
      <c r="AW10" s="31"/>
      <c r="AX10" s="31"/>
      <c r="AY10" s="31"/>
      <c r="AZ10" s="31"/>
      <c r="BA10" s="41"/>
      <c r="BB10" s="6">
        <v>8602</v>
      </c>
      <c r="BC10" s="6">
        <f t="shared" si="0"/>
        <v>3</v>
      </c>
      <c r="BD10" s="6"/>
    </row>
    <row r="11" spans="1:64" ht="15" customHeight="1" x14ac:dyDescent="0.3">
      <c r="A11" s="258"/>
      <c r="B11" s="261"/>
      <c r="C11" s="88" t="s">
        <v>22</v>
      </c>
      <c r="D11" s="34"/>
      <c r="E11" s="26"/>
      <c r="F11" s="26"/>
      <c r="G11" s="72"/>
      <c r="H11" s="221" t="s">
        <v>105</v>
      </c>
      <c r="I11" s="221"/>
      <c r="J11" s="245" t="s">
        <v>79</v>
      </c>
      <c r="K11" s="246"/>
      <c r="L11" s="222"/>
      <c r="M11" s="15"/>
      <c r="N11" s="146"/>
      <c r="O11" s="17"/>
      <c r="P11" s="17"/>
      <c r="Q11" s="72"/>
      <c r="R11" s="72"/>
      <c r="S11" s="26"/>
      <c r="T11" s="26"/>
      <c r="U11" s="26"/>
      <c r="V11" s="26"/>
      <c r="W11" s="137"/>
      <c r="X11" s="16"/>
      <c r="Y11" s="17"/>
      <c r="Z11" s="17"/>
      <c r="AA11" s="72"/>
      <c r="AB11" s="72"/>
      <c r="AC11" s="26"/>
      <c r="AD11" s="173"/>
      <c r="AE11" s="221" t="s">
        <v>78</v>
      </c>
      <c r="AF11" s="221"/>
      <c r="AG11" s="245"/>
      <c r="AH11" s="203" t="s">
        <v>136</v>
      </c>
      <c r="AI11" s="340" t="s">
        <v>135</v>
      </c>
      <c r="AJ11" s="341"/>
      <c r="AK11" s="72"/>
      <c r="AL11" s="340" t="s">
        <v>134</v>
      </c>
      <c r="AM11" s="341"/>
      <c r="AN11" s="181"/>
      <c r="AO11" s="181"/>
      <c r="AP11" s="181"/>
      <c r="AQ11" s="194"/>
      <c r="AR11" s="34"/>
      <c r="AS11" s="26"/>
      <c r="AT11" s="26"/>
      <c r="AU11" s="72"/>
      <c r="AV11" s="72"/>
      <c r="AW11" s="26"/>
      <c r="AX11" s="26"/>
      <c r="AY11" s="26"/>
      <c r="AZ11" s="26"/>
      <c r="BA11" s="35"/>
      <c r="BB11" s="6">
        <v>8603</v>
      </c>
      <c r="BC11" s="6">
        <f t="shared" si="0"/>
        <v>10</v>
      </c>
      <c r="BD11" s="6"/>
    </row>
    <row r="12" spans="1:64" ht="15" customHeight="1" x14ac:dyDescent="0.2">
      <c r="A12" s="258"/>
      <c r="B12" s="265"/>
      <c r="C12" s="156" t="s">
        <v>23</v>
      </c>
      <c r="D12" s="43"/>
      <c r="E12" s="44"/>
      <c r="F12" s="44"/>
      <c r="G12" s="75"/>
      <c r="H12" s="216" t="s">
        <v>74</v>
      </c>
      <c r="I12" s="216"/>
      <c r="J12" s="305" t="s">
        <v>64</v>
      </c>
      <c r="K12" s="307"/>
      <c r="L12" s="269"/>
      <c r="M12" s="167"/>
      <c r="N12" s="147"/>
      <c r="O12" s="23"/>
      <c r="P12" s="23"/>
      <c r="Q12" s="75"/>
      <c r="R12" s="75"/>
      <c r="S12" s="44"/>
      <c r="T12" s="44"/>
      <c r="U12" s="44"/>
      <c r="V12" s="44"/>
      <c r="W12" s="140"/>
      <c r="X12" s="18"/>
      <c r="Y12" s="23"/>
      <c r="Z12" s="23"/>
      <c r="AA12" s="75"/>
      <c r="AB12" s="75" ph="1"/>
      <c r="AC12" s="44"/>
      <c r="AD12" s="189"/>
      <c r="AE12" s="216" t="s">
        <v>44</v>
      </c>
      <c r="AF12" s="216"/>
      <c r="AG12" s="305"/>
      <c r="AH12" s="190" t="s">
        <v>65</v>
      </c>
      <c r="AI12" s="354" t="s">
        <v>65</v>
      </c>
      <c r="AJ12" s="349"/>
      <c r="AK12" s="75"/>
      <c r="AL12" s="355" t="s">
        <v>77</v>
      </c>
      <c r="AM12" s="356"/>
      <c r="AN12" s="192"/>
      <c r="AO12" s="192"/>
      <c r="AP12" s="192"/>
      <c r="AQ12" s="195"/>
      <c r="AR12" s="43"/>
      <c r="AS12" s="44"/>
      <c r="AT12" s="44"/>
      <c r="AU12" s="75"/>
      <c r="AV12" s="75"/>
      <c r="AW12" s="44"/>
      <c r="AX12" s="44"/>
      <c r="AY12" s="44"/>
      <c r="AZ12" s="44"/>
      <c r="BA12" s="45"/>
      <c r="BB12" s="6" t="s">
        <v>76</v>
      </c>
      <c r="BC12" s="6">
        <f t="shared" si="0"/>
        <v>6</v>
      </c>
      <c r="BD12" s="6"/>
    </row>
    <row r="13" spans="1:64" ht="15" customHeight="1" x14ac:dyDescent="0.3">
      <c r="A13" s="258"/>
      <c r="B13" s="263" t="s">
        <v>25</v>
      </c>
      <c r="C13" s="153" t="s">
        <v>21</v>
      </c>
      <c r="D13" s="65"/>
      <c r="E13" s="25"/>
      <c r="F13" s="25"/>
      <c r="G13" s="243" t="s">
        <v>72</v>
      </c>
      <c r="H13" s="244"/>
      <c r="I13" s="238"/>
      <c r="J13" s="338" t="s">
        <v>138</v>
      </c>
      <c r="K13" s="339"/>
      <c r="L13" s="204" t="s">
        <v>102</v>
      </c>
      <c r="M13" s="30"/>
      <c r="N13" s="145"/>
      <c r="O13" s="22"/>
      <c r="P13" s="22"/>
      <c r="Q13" s="71"/>
      <c r="R13" s="7"/>
      <c r="S13" s="13"/>
      <c r="T13" s="13"/>
      <c r="U13" s="46"/>
      <c r="V13" s="25"/>
      <c r="W13" s="141"/>
      <c r="X13" s="65"/>
      <c r="Y13" s="226" t="s">
        <v>103</v>
      </c>
      <c r="Z13" s="226"/>
      <c r="AA13" s="71"/>
      <c r="AB13" s="218" t="s">
        <v>43</v>
      </c>
      <c r="AC13" s="218"/>
      <c r="AD13" s="218"/>
      <c r="AE13" s="196"/>
      <c r="AF13" s="25"/>
      <c r="AG13" s="30"/>
      <c r="AH13" s="134"/>
      <c r="AI13" s="25"/>
      <c r="AJ13" s="25"/>
      <c r="AK13" s="71"/>
      <c r="AL13" s="180"/>
      <c r="AM13" s="180"/>
      <c r="AN13" s="171"/>
      <c r="AO13" s="171"/>
      <c r="AP13" s="338" t="s">
        <v>109</v>
      </c>
      <c r="AQ13" s="357"/>
      <c r="AR13" s="40"/>
      <c r="AS13" s="25"/>
      <c r="AT13" s="25"/>
      <c r="AU13" s="71"/>
      <c r="AV13" s="71"/>
      <c r="AW13" s="25"/>
      <c r="AX13" s="25"/>
      <c r="AY13" s="25"/>
      <c r="AZ13" s="25"/>
      <c r="BA13" s="35"/>
      <c r="BB13" s="6" t="s">
        <v>105</v>
      </c>
      <c r="BC13" s="6">
        <f t="shared" si="0"/>
        <v>6</v>
      </c>
      <c r="BD13" s="6"/>
    </row>
    <row r="14" spans="1:64" ht="15" customHeight="1" x14ac:dyDescent="0.3">
      <c r="A14" s="258"/>
      <c r="B14" s="261"/>
      <c r="C14" s="88" t="s">
        <v>22</v>
      </c>
      <c r="D14" s="34"/>
      <c r="E14" s="26"/>
      <c r="F14" s="26"/>
      <c r="G14" s="245" t="s">
        <v>79</v>
      </c>
      <c r="H14" s="246"/>
      <c r="I14" s="222"/>
      <c r="J14" s="340" t="s">
        <v>135</v>
      </c>
      <c r="K14" s="341"/>
      <c r="L14" s="205" t="s">
        <v>85</v>
      </c>
      <c r="M14" s="33"/>
      <c r="N14" s="146"/>
      <c r="O14" s="17"/>
      <c r="P14" s="17"/>
      <c r="Q14" s="72"/>
      <c r="R14" s="8"/>
      <c r="S14" s="17"/>
      <c r="T14" s="17"/>
      <c r="U14" s="47"/>
      <c r="V14" s="26"/>
      <c r="W14" s="137"/>
      <c r="X14" s="34"/>
      <c r="Y14" s="221" t="s">
        <v>105</v>
      </c>
      <c r="Z14" s="221"/>
      <c r="AA14" s="72"/>
      <c r="AB14" s="221" t="s">
        <v>78</v>
      </c>
      <c r="AC14" s="221"/>
      <c r="AD14" s="221"/>
      <c r="AE14" s="173"/>
      <c r="AF14" s="26"/>
      <c r="AG14" s="33"/>
      <c r="AH14" s="129"/>
      <c r="AI14" s="26"/>
      <c r="AJ14" s="26"/>
      <c r="AK14" s="72"/>
      <c r="AL14" s="181"/>
      <c r="AM14" s="181"/>
      <c r="AN14" s="181"/>
      <c r="AO14" s="181"/>
      <c r="AP14" s="340" t="s">
        <v>134</v>
      </c>
      <c r="AQ14" s="358"/>
      <c r="AR14" s="34"/>
      <c r="AS14" s="26"/>
      <c r="AT14" s="26"/>
      <c r="AU14" s="72"/>
      <c r="AV14" s="72"/>
      <c r="AW14" s="26"/>
      <c r="AX14" s="26"/>
      <c r="AY14" s="26"/>
      <c r="AZ14" s="26"/>
      <c r="BA14" s="35"/>
      <c r="BB14" s="6" t="s">
        <v>75</v>
      </c>
      <c r="BC14" s="6">
        <f t="shared" si="0"/>
        <v>4</v>
      </c>
    </row>
    <row r="15" spans="1:64" ht="15" customHeight="1" thickBot="1" x14ac:dyDescent="0.35">
      <c r="A15" s="268"/>
      <c r="B15" s="262"/>
      <c r="C15" s="154" t="s">
        <v>23</v>
      </c>
      <c r="D15" s="37"/>
      <c r="E15" s="27"/>
      <c r="F15" s="27"/>
      <c r="G15" s="247" t="s">
        <v>64</v>
      </c>
      <c r="H15" s="248"/>
      <c r="I15" s="223"/>
      <c r="J15" s="342" t="s">
        <v>65</v>
      </c>
      <c r="K15" s="343"/>
      <c r="L15" s="170" t="s">
        <v>46</v>
      </c>
      <c r="M15" s="36"/>
      <c r="N15" s="148"/>
      <c r="O15" s="62"/>
      <c r="P15" s="62"/>
      <c r="Q15" s="73"/>
      <c r="R15" s="9"/>
      <c r="S15" s="21"/>
      <c r="T15" s="21"/>
      <c r="U15" s="48"/>
      <c r="V15" s="27"/>
      <c r="W15" s="143"/>
      <c r="X15" s="28"/>
      <c r="Y15" s="224" t="s">
        <v>74</v>
      </c>
      <c r="Z15" s="224"/>
      <c r="AA15" s="73"/>
      <c r="AB15" s="216" t="s">
        <v>44</v>
      </c>
      <c r="AC15" s="216"/>
      <c r="AD15" s="216"/>
      <c r="AE15" s="197"/>
      <c r="AF15" s="27"/>
      <c r="AG15" s="36"/>
      <c r="AH15" s="131"/>
      <c r="AI15" s="27"/>
      <c r="AJ15" s="27"/>
      <c r="AK15" s="73"/>
      <c r="AL15" s="191"/>
      <c r="AM15" s="191"/>
      <c r="AN15" s="191"/>
      <c r="AO15" s="191"/>
      <c r="AP15" s="336" t="s">
        <v>77</v>
      </c>
      <c r="AQ15" s="337"/>
      <c r="AR15" s="37"/>
      <c r="AS15" s="27"/>
      <c r="AT15" s="27"/>
      <c r="AU15" s="73"/>
      <c r="AV15" s="73"/>
      <c r="AW15" s="27"/>
      <c r="AX15" s="27"/>
      <c r="AY15" s="27"/>
      <c r="AZ15" s="27"/>
      <c r="BA15" s="38"/>
    </row>
    <row r="16" spans="1:64" ht="15" customHeight="1" x14ac:dyDescent="0.3">
      <c r="A16" s="257">
        <v>2</v>
      </c>
      <c r="B16" s="260" t="s">
        <v>20</v>
      </c>
      <c r="C16" s="116" t="s">
        <v>26</v>
      </c>
      <c r="D16" s="50"/>
      <c r="E16" s="51"/>
      <c r="F16" s="51"/>
      <c r="G16" s="76"/>
      <c r="H16" s="76"/>
      <c r="I16" s="51"/>
      <c r="J16" s="51"/>
      <c r="K16" s="231" t="s">
        <v>112</v>
      </c>
      <c r="L16" s="231"/>
      <c r="M16" s="346"/>
      <c r="N16" s="270" t="s">
        <v>117</v>
      </c>
      <c r="O16" s="231"/>
      <c r="P16" s="231"/>
      <c r="Q16" s="76"/>
      <c r="R16" s="76"/>
      <c r="S16" s="231" t="s">
        <v>99</v>
      </c>
      <c r="T16" s="231"/>
      <c r="U16" s="231"/>
      <c r="V16" s="52"/>
      <c r="W16" s="136"/>
      <c r="X16" s="230" t="s">
        <v>119</v>
      </c>
      <c r="Y16" s="231"/>
      <c r="Z16" s="231"/>
      <c r="AA16" s="76" t="s">
        <v>70</v>
      </c>
      <c r="AB16" s="85"/>
      <c r="AC16" s="231" t="s">
        <v>113</v>
      </c>
      <c r="AD16" s="231"/>
      <c r="AE16" s="231"/>
      <c r="AF16" s="52"/>
      <c r="AG16" s="54"/>
      <c r="AH16" s="135"/>
      <c r="AI16" s="52"/>
      <c r="AJ16" s="52"/>
      <c r="AK16" s="76"/>
      <c r="AL16" s="76"/>
      <c r="AM16" s="52"/>
      <c r="AN16" s="52"/>
      <c r="AO16" s="52"/>
      <c r="AP16" s="52"/>
      <c r="AQ16" s="136"/>
      <c r="AR16" s="230" t="s">
        <v>73</v>
      </c>
      <c r="AS16" s="231"/>
      <c r="AT16" s="231"/>
      <c r="AU16" s="76"/>
      <c r="AV16" s="76"/>
      <c r="AW16" s="52"/>
      <c r="AX16" s="52"/>
      <c r="AY16" s="52"/>
      <c r="AZ16" s="52"/>
      <c r="BA16" s="55"/>
      <c r="BB16" s="10" t="s">
        <v>88</v>
      </c>
      <c r="BC16" s="5" t="s">
        <v>80</v>
      </c>
      <c r="BD16" s="5"/>
      <c r="BF16" s="5"/>
      <c r="BG16" s="5"/>
      <c r="BH16" s="5"/>
      <c r="BJ16" s="5"/>
      <c r="BK16" s="5"/>
      <c r="BL16" s="5"/>
    </row>
    <row r="17" spans="1:64" ht="15" customHeight="1" x14ac:dyDescent="0.3">
      <c r="A17" s="258"/>
      <c r="B17" s="261"/>
      <c r="C17" s="88" t="s">
        <v>27</v>
      </c>
      <c r="D17" s="16"/>
      <c r="E17" s="17"/>
      <c r="F17" s="17"/>
      <c r="G17" s="72"/>
      <c r="H17" s="72"/>
      <c r="I17" s="17"/>
      <c r="J17" s="17"/>
      <c r="K17" s="221" t="s">
        <v>83</v>
      </c>
      <c r="L17" s="221"/>
      <c r="M17" s="245"/>
      <c r="N17" s="229" t="s">
        <v>84</v>
      </c>
      <c r="O17" s="221"/>
      <c r="P17" s="221"/>
      <c r="Q17" s="72"/>
      <c r="R17" s="72"/>
      <c r="S17" s="221" t="s">
        <v>86</v>
      </c>
      <c r="T17" s="221"/>
      <c r="U17" s="221"/>
      <c r="V17" s="26"/>
      <c r="W17" s="137"/>
      <c r="X17" s="222" t="s">
        <v>82</v>
      </c>
      <c r="Y17" s="221"/>
      <c r="Z17" s="221"/>
      <c r="AA17" s="72" t="s">
        <v>82</v>
      </c>
      <c r="AB17" s="8"/>
      <c r="AC17" s="221" t="s">
        <v>75</v>
      </c>
      <c r="AD17" s="221"/>
      <c r="AE17" s="221"/>
      <c r="AF17" s="26"/>
      <c r="AG17" s="33"/>
      <c r="AH17" s="129"/>
      <c r="AI17" s="26"/>
      <c r="AJ17" s="26"/>
      <c r="AK17" s="72"/>
      <c r="AL17" s="72"/>
      <c r="AM17" s="26"/>
      <c r="AN17" s="26"/>
      <c r="AO17" s="26"/>
      <c r="AP17" s="26"/>
      <c r="AQ17" s="137"/>
      <c r="AR17" s="222" t="s">
        <v>105</v>
      </c>
      <c r="AS17" s="221"/>
      <c r="AT17" s="221"/>
      <c r="AU17" s="72"/>
      <c r="AV17" s="72"/>
      <c r="AW17" s="26"/>
      <c r="AX17" s="26"/>
      <c r="AY17" s="26"/>
      <c r="AZ17" s="26"/>
      <c r="BA17" s="35"/>
      <c r="BB17" s="10" t="s">
        <v>89</v>
      </c>
      <c r="BC17" s="5" t="s">
        <v>46</v>
      </c>
      <c r="BD17" s="5"/>
      <c r="BF17" s="5"/>
      <c r="BG17" s="5"/>
      <c r="BH17" s="5"/>
      <c r="BJ17" s="5"/>
      <c r="BK17" s="5"/>
      <c r="BL17" s="5"/>
    </row>
    <row r="18" spans="1:64" ht="15" customHeight="1" x14ac:dyDescent="0.3">
      <c r="A18" s="258"/>
      <c r="B18" s="262"/>
      <c r="C18" s="154" t="s">
        <v>28</v>
      </c>
      <c r="D18" s="18"/>
      <c r="E18" s="23"/>
      <c r="F18" s="23"/>
      <c r="G18" s="73"/>
      <c r="H18" s="73"/>
      <c r="I18" s="21"/>
      <c r="J18" s="21"/>
      <c r="K18" s="216" t="s">
        <v>47</v>
      </c>
      <c r="L18" s="216"/>
      <c r="M18" s="305"/>
      <c r="N18" s="215" t="s">
        <v>69</v>
      </c>
      <c r="O18" s="216"/>
      <c r="P18" s="216"/>
      <c r="Q18" s="73"/>
      <c r="R18" s="73"/>
      <c r="S18" s="216" t="s">
        <v>56</v>
      </c>
      <c r="T18" s="216"/>
      <c r="U18" s="216"/>
      <c r="V18" s="27"/>
      <c r="W18" s="138"/>
      <c r="X18" s="269" t="s">
        <v>64</v>
      </c>
      <c r="Y18" s="216"/>
      <c r="Z18" s="216"/>
      <c r="AA18" s="73" t="s">
        <v>64</v>
      </c>
      <c r="AB18" s="9"/>
      <c r="AC18" s="216" t="s">
        <v>68</v>
      </c>
      <c r="AD18" s="216"/>
      <c r="AE18" s="216"/>
      <c r="AF18" s="27"/>
      <c r="AG18" s="36"/>
      <c r="AH18" s="131"/>
      <c r="AI18" s="27"/>
      <c r="AJ18" s="27"/>
      <c r="AK18" s="73"/>
      <c r="AL18" s="73"/>
      <c r="AM18" s="27"/>
      <c r="AN18" s="27"/>
      <c r="AO18" s="27"/>
      <c r="AP18" s="27"/>
      <c r="AQ18" s="138"/>
      <c r="AR18" s="227" t="s">
        <v>74</v>
      </c>
      <c r="AS18" s="228"/>
      <c r="AT18" s="228"/>
      <c r="AU18" s="73"/>
      <c r="AV18" s="73"/>
      <c r="AW18" s="27"/>
      <c r="AX18" s="27"/>
      <c r="AY18" s="27"/>
      <c r="AZ18" s="27"/>
      <c r="BA18" s="45"/>
      <c r="BB18" s="10" t="s">
        <v>90</v>
      </c>
      <c r="BC18" s="5" t="s">
        <v>46</v>
      </c>
      <c r="BD18" s="5"/>
      <c r="BF18" s="5"/>
      <c r="BG18" s="5"/>
      <c r="BH18" s="5"/>
      <c r="BJ18" s="5"/>
      <c r="BK18" s="5"/>
      <c r="BL18" s="5"/>
    </row>
    <row r="19" spans="1:64" ht="15" customHeight="1" x14ac:dyDescent="0.3">
      <c r="A19" s="258"/>
      <c r="B19" s="264" t="s">
        <v>24</v>
      </c>
      <c r="C19" s="155" t="s">
        <v>26</v>
      </c>
      <c r="D19" s="12"/>
      <c r="E19" s="22"/>
      <c r="F19" s="22"/>
      <c r="G19" s="74"/>
      <c r="H19" s="77"/>
      <c r="I19" s="218" t="s">
        <v>114</v>
      </c>
      <c r="J19" s="218"/>
      <c r="K19" s="218"/>
      <c r="L19" s="31"/>
      <c r="M19" s="39"/>
      <c r="N19" s="217" t="s">
        <v>60</v>
      </c>
      <c r="O19" s="218"/>
      <c r="P19" s="218"/>
      <c r="Q19" s="74"/>
      <c r="R19" s="74"/>
      <c r="S19" s="218" t="s">
        <v>116</v>
      </c>
      <c r="T19" s="218"/>
      <c r="U19" s="218"/>
      <c r="V19" s="31"/>
      <c r="W19" s="139"/>
      <c r="X19" s="12"/>
      <c r="Y19" s="22"/>
      <c r="Z19" s="22"/>
      <c r="AA19" s="74"/>
      <c r="AB19" s="74" t="s">
        <v>70</v>
      </c>
      <c r="AC19" s="218" t="s">
        <v>98</v>
      </c>
      <c r="AD19" s="218"/>
      <c r="AE19" s="218"/>
      <c r="AF19" s="31"/>
      <c r="AG19" s="39"/>
      <c r="AH19" s="128"/>
      <c r="AI19" s="31"/>
      <c r="AJ19" s="31"/>
      <c r="AK19" s="74"/>
      <c r="AL19" s="74"/>
      <c r="AM19" s="31"/>
      <c r="AN19" s="31"/>
      <c r="AO19" s="31"/>
      <c r="AP19" s="31"/>
      <c r="AQ19" s="139"/>
      <c r="AR19" s="40"/>
      <c r="AS19" s="31"/>
      <c r="AT19" s="31"/>
      <c r="AU19" s="77"/>
      <c r="AV19" s="243" t="s">
        <v>118</v>
      </c>
      <c r="AW19" s="244"/>
      <c r="AX19" s="238"/>
      <c r="AY19" s="218" t="s">
        <v>111</v>
      </c>
      <c r="AZ19" s="218"/>
      <c r="BA19" s="335"/>
      <c r="BB19" s="10" t="s">
        <v>91</v>
      </c>
      <c r="BC19" s="5" t="s">
        <v>80</v>
      </c>
      <c r="BD19" s="5"/>
      <c r="BF19" s="5"/>
      <c r="BG19" s="5"/>
      <c r="BH19" s="5"/>
    </row>
    <row r="20" spans="1:64" ht="15" customHeight="1" x14ac:dyDescent="0.3">
      <c r="A20" s="258"/>
      <c r="B20" s="261"/>
      <c r="C20" s="88" t="s">
        <v>27</v>
      </c>
      <c r="D20" s="34"/>
      <c r="E20" s="26"/>
      <c r="F20" s="26"/>
      <c r="G20" s="72"/>
      <c r="H20" s="8"/>
      <c r="I20" s="221" t="s">
        <v>75</v>
      </c>
      <c r="J20" s="221"/>
      <c r="K20" s="221"/>
      <c r="L20" s="26"/>
      <c r="M20" s="33"/>
      <c r="N20" s="229" t="s">
        <v>106</v>
      </c>
      <c r="O20" s="221"/>
      <c r="P20" s="221"/>
      <c r="Q20" s="72"/>
      <c r="R20" s="72"/>
      <c r="S20" s="221" t="s">
        <v>84</v>
      </c>
      <c r="T20" s="221"/>
      <c r="U20" s="221"/>
      <c r="V20" s="26"/>
      <c r="W20" s="137"/>
      <c r="X20" s="16"/>
      <c r="Y20" s="17"/>
      <c r="Z20" s="17"/>
      <c r="AA20" s="72"/>
      <c r="AB20" s="72" t="s">
        <v>86</v>
      </c>
      <c r="AC20" s="221" t="s">
        <v>86</v>
      </c>
      <c r="AD20" s="221"/>
      <c r="AE20" s="221"/>
      <c r="AF20" s="26"/>
      <c r="AG20" s="33"/>
      <c r="AH20" s="129"/>
      <c r="AI20" s="26"/>
      <c r="AJ20" s="26"/>
      <c r="AK20" s="72"/>
      <c r="AL20" s="72"/>
      <c r="AM20" s="26"/>
      <c r="AN20" s="26"/>
      <c r="AO20" s="26"/>
      <c r="AP20" s="26"/>
      <c r="AQ20" s="137"/>
      <c r="AR20" s="34"/>
      <c r="AS20" s="26"/>
      <c r="AT20" s="26"/>
      <c r="AU20" s="8"/>
      <c r="AV20" s="245" t="s">
        <v>82</v>
      </c>
      <c r="AW20" s="246"/>
      <c r="AX20" s="222"/>
      <c r="AY20" s="221" t="s">
        <v>83</v>
      </c>
      <c r="AZ20" s="221"/>
      <c r="BA20" s="344"/>
      <c r="BB20" s="10" t="s">
        <v>92</v>
      </c>
      <c r="BC20" s="5" t="s">
        <v>56</v>
      </c>
      <c r="BD20" s="5"/>
      <c r="BF20" s="5"/>
      <c r="BG20" s="5"/>
      <c r="BH20" s="5"/>
    </row>
    <row r="21" spans="1:64" ht="15" customHeight="1" x14ac:dyDescent="0.3">
      <c r="A21" s="258"/>
      <c r="B21" s="265"/>
      <c r="C21" s="156" t="s">
        <v>28</v>
      </c>
      <c r="D21" s="43"/>
      <c r="E21" s="44"/>
      <c r="F21" s="44"/>
      <c r="G21" s="75"/>
      <c r="H21" s="78"/>
      <c r="I21" s="216" t="s">
        <v>68</v>
      </c>
      <c r="J21" s="216"/>
      <c r="K21" s="216"/>
      <c r="L21" s="44"/>
      <c r="M21" s="42"/>
      <c r="N21" s="215" t="s">
        <v>59</v>
      </c>
      <c r="O21" s="216"/>
      <c r="P21" s="216"/>
      <c r="Q21" s="75"/>
      <c r="R21" s="75"/>
      <c r="S21" s="216" t="s">
        <v>69</v>
      </c>
      <c r="T21" s="216"/>
      <c r="U21" s="216"/>
      <c r="V21" s="44"/>
      <c r="W21" s="140"/>
      <c r="X21" s="18"/>
      <c r="Y21" s="23"/>
      <c r="Z21" s="23"/>
      <c r="AA21" s="75"/>
      <c r="AB21" s="75" t="s">
        <v>71</v>
      </c>
      <c r="AC21" s="216" t="s">
        <v>71</v>
      </c>
      <c r="AD21" s="216"/>
      <c r="AE21" s="216"/>
      <c r="AF21" s="44"/>
      <c r="AG21" s="42"/>
      <c r="AH21" s="133"/>
      <c r="AI21" s="44"/>
      <c r="AJ21" s="44"/>
      <c r="AK21" s="75"/>
      <c r="AL21" s="75"/>
      <c r="AM21" s="44"/>
      <c r="AN21" s="44"/>
      <c r="AO21" s="44"/>
      <c r="AP21" s="44"/>
      <c r="AQ21" s="140"/>
      <c r="AR21" s="43"/>
      <c r="AS21" s="44"/>
      <c r="AT21" s="44"/>
      <c r="AU21" s="78"/>
      <c r="AV21" s="305" t="s">
        <v>64</v>
      </c>
      <c r="AW21" s="307"/>
      <c r="AX21" s="269"/>
      <c r="AY21" s="216" t="s">
        <v>63</v>
      </c>
      <c r="AZ21" s="216"/>
      <c r="BA21" s="345"/>
      <c r="BB21" s="10" t="s">
        <v>93</v>
      </c>
      <c r="BC21" s="5" t="s">
        <v>61</v>
      </c>
      <c r="BD21" s="5"/>
      <c r="BF21" s="5"/>
      <c r="BG21" s="5"/>
      <c r="BH21" s="5"/>
    </row>
    <row r="22" spans="1:64" ht="15" customHeight="1" x14ac:dyDescent="0.3">
      <c r="A22" s="258"/>
      <c r="B22" s="263" t="s">
        <v>25</v>
      </c>
      <c r="C22" s="153" t="s">
        <v>21</v>
      </c>
      <c r="D22" s="151"/>
      <c r="E22" s="13"/>
      <c r="F22" s="13"/>
      <c r="G22" s="71"/>
      <c r="H22" s="7"/>
      <c r="I22" s="218" t="s">
        <v>115</v>
      </c>
      <c r="J22" s="218"/>
      <c r="K22" s="218"/>
      <c r="L22" s="13"/>
      <c r="M22" s="11"/>
      <c r="N22" s="255" t="s">
        <v>113</v>
      </c>
      <c r="O22" s="226"/>
      <c r="P22" s="226"/>
      <c r="Q22" s="82" t="s">
        <v>70</v>
      </c>
      <c r="R22" s="82"/>
      <c r="S22" s="174"/>
      <c r="T22" s="183"/>
      <c r="U22" s="175"/>
      <c r="V22" s="58"/>
      <c r="W22" s="139"/>
      <c r="X22" s="238" t="s">
        <v>116</v>
      </c>
      <c r="Y22" s="218"/>
      <c r="Z22" s="218"/>
      <c r="AA22" s="71"/>
      <c r="AB22" s="7"/>
      <c r="AC22" s="218" t="s">
        <v>73</v>
      </c>
      <c r="AD22" s="218"/>
      <c r="AE22" s="218"/>
      <c r="AF22" s="25"/>
      <c r="AG22" s="30"/>
      <c r="AH22" s="134"/>
      <c r="AI22" s="25"/>
      <c r="AJ22" s="25"/>
      <c r="AK22" s="71"/>
      <c r="AL22" s="71"/>
      <c r="AM22" s="25"/>
      <c r="AN22" s="25"/>
      <c r="AO22" s="25"/>
      <c r="AP22" s="25"/>
      <c r="AQ22" s="141"/>
      <c r="AR22" s="238" t="s">
        <v>118</v>
      </c>
      <c r="AS22" s="218"/>
      <c r="AT22" s="218"/>
      <c r="AU22" s="71"/>
      <c r="AV22" s="218" t="s">
        <v>111</v>
      </c>
      <c r="AW22" s="218"/>
      <c r="AX22" s="218"/>
      <c r="AY22" s="22"/>
      <c r="AZ22" s="22"/>
      <c r="BA22" s="59"/>
      <c r="BB22" s="10" t="s">
        <v>94</v>
      </c>
      <c r="BC22" s="5" t="s">
        <v>61</v>
      </c>
      <c r="BD22" s="5"/>
      <c r="BF22" s="5"/>
      <c r="BG22" s="5"/>
      <c r="BH22" s="5"/>
    </row>
    <row r="23" spans="1:64" ht="15" customHeight="1" x14ac:dyDescent="0.3">
      <c r="A23" s="258"/>
      <c r="B23" s="261"/>
      <c r="C23" s="88" t="s">
        <v>22</v>
      </c>
      <c r="D23" s="34"/>
      <c r="E23" s="26"/>
      <c r="F23" s="26"/>
      <c r="G23" s="72"/>
      <c r="H23" s="8"/>
      <c r="I23" s="221" t="s">
        <v>86</v>
      </c>
      <c r="J23" s="221"/>
      <c r="K23" s="221"/>
      <c r="L23" s="17"/>
      <c r="M23" s="15"/>
      <c r="N23" s="229" t="s">
        <v>133</v>
      </c>
      <c r="O23" s="221"/>
      <c r="P23" s="221"/>
      <c r="Q23" s="83" t="s">
        <v>81</v>
      </c>
      <c r="R23" s="83"/>
      <c r="S23" s="176"/>
      <c r="T23" s="184"/>
      <c r="U23" s="177"/>
      <c r="V23" s="60"/>
      <c r="W23" s="137"/>
      <c r="X23" s="222" t="s">
        <v>84</v>
      </c>
      <c r="Y23" s="221"/>
      <c r="Z23" s="221"/>
      <c r="AA23" s="72"/>
      <c r="AB23" s="8"/>
      <c r="AC23" s="221" t="s">
        <v>105</v>
      </c>
      <c r="AD23" s="221"/>
      <c r="AE23" s="221"/>
      <c r="AF23" s="26"/>
      <c r="AG23" s="33"/>
      <c r="AH23" s="129"/>
      <c r="AI23" s="26"/>
      <c r="AJ23" s="26"/>
      <c r="AK23" s="72"/>
      <c r="AL23" s="72"/>
      <c r="AM23" s="26"/>
      <c r="AN23" s="26"/>
      <c r="AO23" s="26"/>
      <c r="AP23" s="26"/>
      <c r="AQ23" s="137"/>
      <c r="AR23" s="222" t="s">
        <v>82</v>
      </c>
      <c r="AS23" s="221"/>
      <c r="AT23" s="221"/>
      <c r="AU23" s="72"/>
      <c r="AV23" s="221" t="s">
        <v>86</v>
      </c>
      <c r="AW23" s="221"/>
      <c r="AX23" s="221"/>
      <c r="AY23" s="17"/>
      <c r="AZ23" s="17"/>
      <c r="BA23" s="61"/>
      <c r="BB23" s="10" t="s">
        <v>95</v>
      </c>
      <c r="BC23" s="5" t="s">
        <v>53</v>
      </c>
      <c r="BD23" s="5"/>
      <c r="BF23" s="5"/>
      <c r="BG23" s="5"/>
      <c r="BH23" s="5"/>
    </row>
    <row r="24" spans="1:64" ht="15" customHeight="1" thickBot="1" x14ac:dyDescent="0.35">
      <c r="A24" s="259"/>
      <c r="B24" s="266"/>
      <c r="C24" s="157" t="s">
        <v>23</v>
      </c>
      <c r="D24" s="28"/>
      <c r="E24" s="49"/>
      <c r="F24" s="49"/>
      <c r="G24" s="79"/>
      <c r="H24" s="80"/>
      <c r="I24" s="224" t="s">
        <v>56</v>
      </c>
      <c r="J24" s="224"/>
      <c r="K24" s="224"/>
      <c r="L24" s="62"/>
      <c r="M24" s="24"/>
      <c r="N24" s="256" t="s">
        <v>68</v>
      </c>
      <c r="O24" s="224"/>
      <c r="P24" s="224"/>
      <c r="Q24" s="168" t="s">
        <v>68</v>
      </c>
      <c r="R24" s="84"/>
      <c r="S24" s="185"/>
      <c r="T24" s="186"/>
      <c r="U24" s="187"/>
      <c r="V24" s="63"/>
      <c r="W24" s="143"/>
      <c r="X24" s="223" t="s">
        <v>69</v>
      </c>
      <c r="Y24" s="224"/>
      <c r="Z24" s="224"/>
      <c r="AA24" s="79"/>
      <c r="AB24" s="80"/>
      <c r="AC24" s="224" t="s">
        <v>74</v>
      </c>
      <c r="AD24" s="224"/>
      <c r="AE24" s="224"/>
      <c r="AF24" s="49"/>
      <c r="AG24" s="29"/>
      <c r="AH24" s="142"/>
      <c r="AI24" s="49"/>
      <c r="AJ24" s="49"/>
      <c r="AK24" s="79"/>
      <c r="AL24" s="79"/>
      <c r="AM24" s="49"/>
      <c r="AN24" s="49"/>
      <c r="AO24" s="49"/>
      <c r="AP24" s="49"/>
      <c r="AQ24" s="143"/>
      <c r="AR24" s="223" t="s">
        <v>64</v>
      </c>
      <c r="AS24" s="224"/>
      <c r="AT24" s="224"/>
      <c r="AU24" s="79"/>
      <c r="AV24" s="224" t="s">
        <v>63</v>
      </c>
      <c r="AW24" s="224"/>
      <c r="AX24" s="224"/>
      <c r="AY24" s="62"/>
      <c r="AZ24" s="62"/>
      <c r="BA24" s="64"/>
      <c r="BB24" s="10" t="s">
        <v>96</v>
      </c>
      <c r="BC24" s="5" t="s">
        <v>59</v>
      </c>
      <c r="BD24" s="5"/>
      <c r="BF24" s="5"/>
      <c r="BG24" s="5"/>
      <c r="BH24" s="5"/>
    </row>
    <row r="25" spans="1:64" ht="15" customHeight="1" x14ac:dyDescent="0.3">
      <c r="A25" s="296">
        <v>3</v>
      </c>
      <c r="B25" s="299" t="s">
        <v>20</v>
      </c>
      <c r="C25" s="2" t="s">
        <v>26</v>
      </c>
      <c r="D25" s="151"/>
      <c r="E25" s="13"/>
      <c r="F25" s="13"/>
      <c r="G25" s="7"/>
      <c r="H25" s="7"/>
      <c r="I25" s="51"/>
      <c r="J25" s="51"/>
      <c r="K25" s="51"/>
      <c r="L25" s="51"/>
      <c r="M25" s="14"/>
      <c r="N25" s="270" t="s">
        <v>121</v>
      </c>
      <c r="O25" s="231"/>
      <c r="P25" s="231"/>
      <c r="Q25" s="71"/>
      <c r="R25" s="71"/>
      <c r="S25" s="25"/>
      <c r="T25" s="25"/>
      <c r="U25" s="25"/>
      <c r="V25" s="25"/>
      <c r="W25" s="141"/>
      <c r="X25" s="225" t="s">
        <v>123</v>
      </c>
      <c r="Y25" s="226"/>
      <c r="Z25" s="25" t="s">
        <v>67</v>
      </c>
      <c r="AA25" s="71"/>
      <c r="AB25" s="226" t="s">
        <v>48</v>
      </c>
      <c r="AC25" s="226"/>
      <c r="AD25" s="226"/>
      <c r="AE25" s="232" t="s">
        <v>130</v>
      </c>
      <c r="AF25" s="232"/>
      <c r="AG25" s="233"/>
      <c r="AH25" s="255" t="s">
        <v>125</v>
      </c>
      <c r="AI25" s="226"/>
      <c r="AJ25" s="226"/>
      <c r="AK25" s="71"/>
      <c r="AL25" s="226" t="s">
        <v>127</v>
      </c>
      <c r="AM25" s="226"/>
      <c r="AN25" s="25"/>
      <c r="AO25" s="25"/>
      <c r="AP25" s="25"/>
      <c r="AQ25" s="141"/>
      <c r="AR25" s="65"/>
      <c r="AS25" s="25" t="s">
        <v>128</v>
      </c>
      <c r="AT25" s="308" t="s">
        <v>62</v>
      </c>
      <c r="AU25" s="308"/>
      <c r="AV25" s="71"/>
      <c r="AW25" s="25"/>
      <c r="AX25" s="25"/>
      <c r="AY25" s="25"/>
      <c r="AZ25" s="25"/>
      <c r="BA25" s="32"/>
      <c r="BB25" s="10" t="s">
        <v>97</v>
      </c>
      <c r="BC25" s="5" t="s">
        <v>53</v>
      </c>
    </row>
    <row r="26" spans="1:64" ht="15" customHeight="1" x14ac:dyDescent="0.3">
      <c r="A26" s="297"/>
      <c r="B26" s="300"/>
      <c r="C26" s="3" t="s">
        <v>27</v>
      </c>
      <c r="D26" s="16"/>
      <c r="E26" s="17"/>
      <c r="F26" s="17"/>
      <c r="G26" s="8"/>
      <c r="H26" s="8"/>
      <c r="I26" s="17"/>
      <c r="J26" s="17"/>
      <c r="K26" s="17"/>
      <c r="L26" s="17"/>
      <c r="M26" s="15"/>
      <c r="N26" s="213" t="s">
        <v>86</v>
      </c>
      <c r="O26" s="214"/>
      <c r="P26" s="214"/>
      <c r="Q26" s="72"/>
      <c r="R26" s="72"/>
      <c r="S26" s="26"/>
      <c r="T26" s="26"/>
      <c r="U26" s="26"/>
      <c r="V26" s="26"/>
      <c r="W26" s="137"/>
      <c r="X26" s="222" t="s">
        <v>83</v>
      </c>
      <c r="Y26" s="221"/>
      <c r="Z26" s="26" t="s">
        <v>81</v>
      </c>
      <c r="AA26" s="72"/>
      <c r="AB26" s="221" t="s">
        <v>83</v>
      </c>
      <c r="AC26" s="221"/>
      <c r="AD26" s="221"/>
      <c r="AE26" s="234"/>
      <c r="AF26" s="234"/>
      <c r="AG26" s="235"/>
      <c r="AH26" s="229" t="s">
        <v>86</v>
      </c>
      <c r="AI26" s="221"/>
      <c r="AJ26" s="221"/>
      <c r="AK26" s="72"/>
      <c r="AL26" s="221" t="s">
        <v>85</v>
      </c>
      <c r="AM26" s="221"/>
      <c r="AN26" s="26"/>
      <c r="AO26" s="26"/>
      <c r="AP26" s="26"/>
      <c r="AQ26" s="137"/>
      <c r="AR26" s="34"/>
      <c r="AS26" s="26" t="s">
        <v>84</v>
      </c>
      <c r="AT26" s="309" t="s">
        <v>83</v>
      </c>
      <c r="AU26" s="309"/>
      <c r="AV26" s="72"/>
      <c r="AW26" s="26"/>
      <c r="AX26" s="26"/>
      <c r="AY26" s="26"/>
      <c r="AZ26" s="26"/>
      <c r="BA26" s="35"/>
      <c r="BB26" s="10" t="s">
        <v>61</v>
      </c>
      <c r="BC26">
        <f>COUNTIF($BC$16:$BC$25,BB26)</f>
        <v>2</v>
      </c>
    </row>
    <row r="27" spans="1:64" ht="15" customHeight="1" x14ac:dyDescent="0.3">
      <c r="A27" s="297"/>
      <c r="B27" s="301"/>
      <c r="C27" s="158" t="s">
        <v>28</v>
      </c>
      <c r="D27" s="37"/>
      <c r="E27" s="27"/>
      <c r="F27" s="27"/>
      <c r="G27" s="73"/>
      <c r="H27" s="73"/>
      <c r="I27" s="23"/>
      <c r="J27" s="23"/>
      <c r="K27" s="23"/>
      <c r="L27" s="44"/>
      <c r="M27" s="19"/>
      <c r="N27" s="215" t="s">
        <v>65</v>
      </c>
      <c r="O27" s="216"/>
      <c r="P27" s="216"/>
      <c r="Q27" s="73"/>
      <c r="R27" s="73"/>
      <c r="S27" s="27"/>
      <c r="T27" s="27"/>
      <c r="U27" s="27"/>
      <c r="V27" s="27"/>
      <c r="W27" s="138"/>
      <c r="X27" s="227" t="s">
        <v>50</v>
      </c>
      <c r="Y27" s="228"/>
      <c r="Z27" s="27" t="s">
        <v>68</v>
      </c>
      <c r="AA27" s="73"/>
      <c r="AB27" s="228" t="s">
        <v>49</v>
      </c>
      <c r="AC27" s="228"/>
      <c r="AD27" s="228"/>
      <c r="AE27" s="234"/>
      <c r="AF27" s="234"/>
      <c r="AG27" s="235"/>
      <c r="AH27" s="306" t="s">
        <v>51</v>
      </c>
      <c r="AI27" s="228"/>
      <c r="AJ27" s="228"/>
      <c r="AK27" s="73"/>
      <c r="AL27" s="228" t="s">
        <v>54</v>
      </c>
      <c r="AM27" s="228"/>
      <c r="AN27" s="27"/>
      <c r="AO27" s="27"/>
      <c r="AP27" s="27"/>
      <c r="AQ27" s="138"/>
      <c r="AR27" s="37"/>
      <c r="AS27" s="27" t="s">
        <v>69</v>
      </c>
      <c r="AT27" s="351" t="s">
        <v>61</v>
      </c>
      <c r="AU27" s="351"/>
      <c r="AV27" s="73"/>
      <c r="AW27" s="27"/>
      <c r="AX27" s="27"/>
      <c r="AY27" s="27"/>
      <c r="AZ27" s="27"/>
      <c r="BA27" s="38"/>
      <c r="BB27" s="10" t="s">
        <v>56</v>
      </c>
      <c r="BC27">
        <f t="shared" ref="BC27:BC31" si="1">COUNTIF($BC$16:$BC$25,BB27)</f>
        <v>1</v>
      </c>
    </row>
    <row r="28" spans="1:64" ht="15" customHeight="1" x14ac:dyDescent="0.3">
      <c r="A28" s="297"/>
      <c r="B28" s="302" t="s">
        <v>24</v>
      </c>
      <c r="C28" s="159" t="s">
        <v>26</v>
      </c>
      <c r="D28" s="40"/>
      <c r="E28" s="22"/>
      <c r="F28" s="22"/>
      <c r="G28" s="77"/>
      <c r="H28" s="77"/>
      <c r="I28" s="22"/>
      <c r="J28" s="22"/>
      <c r="K28" s="22"/>
      <c r="L28" s="22"/>
      <c r="M28" s="39"/>
      <c r="N28" s="217" t="s">
        <v>48</v>
      </c>
      <c r="O28" s="218"/>
      <c r="P28" s="218"/>
      <c r="Q28" s="74"/>
      <c r="R28" s="74"/>
      <c r="S28" s="218" t="s">
        <v>120</v>
      </c>
      <c r="T28" s="218"/>
      <c r="U28" s="218"/>
      <c r="V28" s="206" t="s">
        <v>67</v>
      </c>
      <c r="W28" s="207"/>
      <c r="X28" s="40"/>
      <c r="Y28" s="31"/>
      <c r="Z28" s="218" t="s">
        <v>122</v>
      </c>
      <c r="AA28" s="218"/>
      <c r="AB28" s="77"/>
      <c r="AC28" s="31"/>
      <c r="AD28" s="66"/>
      <c r="AE28" s="234"/>
      <c r="AF28" s="234"/>
      <c r="AG28" s="235"/>
      <c r="AH28" s="128"/>
      <c r="AI28" s="31"/>
      <c r="AJ28" s="31"/>
      <c r="AK28" s="86"/>
      <c r="AL28" s="86"/>
      <c r="AM28" s="243" t="s">
        <v>124</v>
      </c>
      <c r="AN28" s="244"/>
      <c r="AO28" s="238"/>
      <c r="AP28" s="218" t="s">
        <v>126</v>
      </c>
      <c r="AQ28" s="241"/>
      <c r="AR28" s="339" t="s">
        <v>66</v>
      </c>
      <c r="AS28" s="348"/>
      <c r="AT28" s="22" t="s">
        <v>128</v>
      </c>
      <c r="AU28" s="74"/>
      <c r="AV28" s="74"/>
      <c r="AW28" s="31"/>
      <c r="AX28" s="31"/>
      <c r="AY28" s="31"/>
      <c r="AZ28" s="31"/>
      <c r="BA28" s="41"/>
      <c r="BB28" s="10" t="s">
        <v>59</v>
      </c>
      <c r="BC28">
        <f t="shared" si="1"/>
        <v>1</v>
      </c>
    </row>
    <row r="29" spans="1:64" ht="15" customHeight="1" x14ac:dyDescent="0.3">
      <c r="A29" s="297"/>
      <c r="B29" s="300"/>
      <c r="C29" s="3" t="s">
        <v>27</v>
      </c>
      <c r="D29" s="34"/>
      <c r="E29" s="17"/>
      <c r="F29" s="17"/>
      <c r="G29" s="8"/>
      <c r="H29" s="8"/>
      <c r="I29" s="17"/>
      <c r="J29" s="17"/>
      <c r="K29" s="17"/>
      <c r="L29" s="17"/>
      <c r="M29" s="33"/>
      <c r="N29" s="229" t="s">
        <v>83</v>
      </c>
      <c r="O29" s="221"/>
      <c r="P29" s="221"/>
      <c r="Q29" s="72"/>
      <c r="R29" s="72"/>
      <c r="S29" s="221" t="s">
        <v>75</v>
      </c>
      <c r="T29" s="221"/>
      <c r="U29" s="221"/>
      <c r="V29" s="208" t="s">
        <v>84</v>
      </c>
      <c r="W29" s="209"/>
      <c r="X29" s="34"/>
      <c r="Y29" s="26"/>
      <c r="Z29" s="221" t="s">
        <v>83</v>
      </c>
      <c r="AA29" s="221"/>
      <c r="AB29" s="8"/>
      <c r="AC29" s="26"/>
      <c r="AD29" s="47"/>
      <c r="AE29" s="234"/>
      <c r="AF29" s="234"/>
      <c r="AG29" s="235"/>
      <c r="AH29" s="129"/>
      <c r="AI29" s="26"/>
      <c r="AJ29" s="26"/>
      <c r="AK29" s="87"/>
      <c r="AL29" s="87"/>
      <c r="AM29" s="245" t="s">
        <v>86</v>
      </c>
      <c r="AN29" s="246"/>
      <c r="AO29" s="222"/>
      <c r="AP29" s="214" t="s">
        <v>85</v>
      </c>
      <c r="AQ29" s="242"/>
      <c r="AR29" s="341" t="s">
        <v>83</v>
      </c>
      <c r="AS29" s="309"/>
      <c r="AT29" s="17" t="s">
        <v>84</v>
      </c>
      <c r="AU29" s="72"/>
      <c r="AV29" s="72"/>
      <c r="AW29" s="26"/>
      <c r="AX29" s="26"/>
      <c r="AY29" s="26"/>
      <c r="AZ29" s="26"/>
      <c r="BA29" s="35"/>
      <c r="BB29" s="10" t="s">
        <v>53</v>
      </c>
      <c r="BC29">
        <f t="shared" si="1"/>
        <v>2</v>
      </c>
    </row>
    <row r="30" spans="1:64" ht="15" customHeight="1" x14ac:dyDescent="0.3">
      <c r="A30" s="297"/>
      <c r="B30" s="303"/>
      <c r="C30" s="160" t="s">
        <v>28</v>
      </c>
      <c r="D30" s="43"/>
      <c r="E30" s="44"/>
      <c r="F30" s="44"/>
      <c r="G30" s="75"/>
      <c r="H30" s="75"/>
      <c r="I30" s="44"/>
      <c r="J30" s="23"/>
      <c r="K30" s="23"/>
      <c r="L30" s="23"/>
      <c r="M30" s="42"/>
      <c r="N30" s="215" t="s">
        <v>29</v>
      </c>
      <c r="O30" s="216"/>
      <c r="P30" s="216"/>
      <c r="Q30" s="75"/>
      <c r="R30" s="75"/>
      <c r="S30" s="216" t="s">
        <v>65</v>
      </c>
      <c r="T30" s="216"/>
      <c r="U30" s="216"/>
      <c r="V30" s="201" t="s">
        <v>69</v>
      </c>
      <c r="W30" s="140"/>
      <c r="X30" s="43"/>
      <c r="Y30" s="44"/>
      <c r="Z30" s="216" t="s">
        <v>50</v>
      </c>
      <c r="AA30" s="216"/>
      <c r="AB30" s="75"/>
      <c r="AC30" s="44"/>
      <c r="AD30" s="67"/>
      <c r="AE30" s="234"/>
      <c r="AF30" s="234"/>
      <c r="AG30" s="235"/>
      <c r="AH30" s="133"/>
      <c r="AI30" s="44"/>
      <c r="AJ30" s="44"/>
      <c r="AK30" s="75"/>
      <c r="AL30" s="75"/>
      <c r="AM30" s="305" t="s">
        <v>51</v>
      </c>
      <c r="AN30" s="307"/>
      <c r="AO30" s="269"/>
      <c r="AP30" s="359" t="s">
        <v>54</v>
      </c>
      <c r="AQ30" s="360"/>
      <c r="AR30" s="349" t="s">
        <v>131</v>
      </c>
      <c r="AS30" s="350"/>
      <c r="AT30" s="23" t="s">
        <v>69</v>
      </c>
      <c r="AU30" s="75"/>
      <c r="AV30" s="75"/>
      <c r="AW30" s="44"/>
      <c r="AX30" s="44"/>
      <c r="AY30" s="44"/>
      <c r="AZ30" s="44"/>
      <c r="BA30" s="45"/>
      <c r="BB30" s="10" t="s">
        <v>80</v>
      </c>
      <c r="BC30">
        <f t="shared" si="1"/>
        <v>2</v>
      </c>
    </row>
    <row r="31" spans="1:64" ht="15" customHeight="1" x14ac:dyDescent="0.3">
      <c r="A31" s="297"/>
      <c r="B31" s="299" t="s">
        <v>25</v>
      </c>
      <c r="C31" s="153" t="s">
        <v>21</v>
      </c>
      <c r="D31" s="151"/>
      <c r="E31" s="13"/>
      <c r="F31" s="125"/>
      <c r="G31" s="71"/>
      <c r="H31" s="71"/>
      <c r="I31" s="25"/>
      <c r="J31" s="25"/>
      <c r="K31" s="25"/>
      <c r="L31" s="25"/>
      <c r="M31" s="30"/>
      <c r="N31" s="149"/>
      <c r="O31" s="174"/>
      <c r="P31" s="175"/>
      <c r="Q31" s="210" t="s">
        <v>67</v>
      </c>
      <c r="R31" s="226" t="s">
        <v>48</v>
      </c>
      <c r="S31" s="226"/>
      <c r="T31" s="226"/>
      <c r="U31" s="25"/>
      <c r="V31" s="25"/>
      <c r="W31" s="141"/>
      <c r="X31" s="225" t="s">
        <v>120</v>
      </c>
      <c r="Y31" s="226"/>
      <c r="Z31" s="226"/>
      <c r="AA31" s="71"/>
      <c r="AB31" s="226" t="s">
        <v>122</v>
      </c>
      <c r="AC31" s="226"/>
      <c r="AD31" s="180"/>
      <c r="AE31" s="234"/>
      <c r="AF31" s="234"/>
      <c r="AG31" s="235"/>
      <c r="AH31" s="198"/>
      <c r="AI31" s="171"/>
      <c r="AJ31" s="180"/>
      <c r="AK31" s="71"/>
      <c r="AL31" s="71"/>
      <c r="AM31" s="68"/>
      <c r="AN31" s="226" t="s">
        <v>126</v>
      </c>
      <c r="AO31" s="226"/>
      <c r="AP31" s="25"/>
      <c r="AQ31" s="141"/>
      <c r="AR31" s="225" t="s">
        <v>124</v>
      </c>
      <c r="AS31" s="226"/>
      <c r="AT31" s="226"/>
      <c r="AU31" s="211" t="s">
        <v>129</v>
      </c>
      <c r="AV31" s="338" t="s">
        <v>66</v>
      </c>
      <c r="AW31" s="339"/>
      <c r="AX31" s="180"/>
      <c r="AY31" s="25"/>
      <c r="AZ31" s="25"/>
      <c r="BA31" s="32"/>
      <c r="BB31" s="10" t="s">
        <v>46</v>
      </c>
      <c r="BC31">
        <f t="shared" si="1"/>
        <v>2</v>
      </c>
    </row>
    <row r="32" spans="1:64" ht="15" customHeight="1" x14ac:dyDescent="0.3">
      <c r="A32" s="297"/>
      <c r="B32" s="300"/>
      <c r="C32" s="88" t="s">
        <v>22</v>
      </c>
      <c r="D32" s="34"/>
      <c r="E32" s="17"/>
      <c r="F32" s="125"/>
      <c r="G32" s="72"/>
      <c r="H32" s="72"/>
      <c r="I32" s="26"/>
      <c r="J32" s="26"/>
      <c r="K32" s="26"/>
      <c r="L32" s="26"/>
      <c r="M32" s="33"/>
      <c r="N32" s="146"/>
      <c r="O32" s="176"/>
      <c r="P32" s="177"/>
      <c r="Q32" s="208" t="s">
        <v>85</v>
      </c>
      <c r="R32" s="221" t="s">
        <v>83</v>
      </c>
      <c r="S32" s="221"/>
      <c r="T32" s="221"/>
      <c r="U32" s="26"/>
      <c r="V32" s="26"/>
      <c r="W32" s="137"/>
      <c r="X32" s="222" t="s">
        <v>86</v>
      </c>
      <c r="Y32" s="221"/>
      <c r="Z32" s="221"/>
      <c r="AA32" s="72"/>
      <c r="AB32" s="221" t="s">
        <v>84</v>
      </c>
      <c r="AC32" s="221"/>
      <c r="AD32" s="181"/>
      <c r="AE32" s="234"/>
      <c r="AF32" s="234"/>
      <c r="AG32" s="235"/>
      <c r="AH32" s="199"/>
      <c r="AI32" s="181"/>
      <c r="AJ32" s="181"/>
      <c r="AK32" s="72"/>
      <c r="AL32" s="72"/>
      <c r="AM32" s="69"/>
      <c r="AN32" s="221" t="s">
        <v>85</v>
      </c>
      <c r="AO32" s="221"/>
      <c r="AP32" s="26"/>
      <c r="AQ32" s="137"/>
      <c r="AR32" s="222" t="s">
        <v>86</v>
      </c>
      <c r="AS32" s="221"/>
      <c r="AT32" s="221"/>
      <c r="AU32" s="212" t="s">
        <v>84</v>
      </c>
      <c r="AV32" s="340" t="s">
        <v>83</v>
      </c>
      <c r="AW32" s="341"/>
      <c r="AX32" s="181"/>
      <c r="AY32" s="26"/>
      <c r="AZ32" s="26"/>
      <c r="BA32" s="35"/>
      <c r="BB32" s="1"/>
      <c r="BC32" s="4"/>
    </row>
    <row r="33" spans="1:55" ht="15" customHeight="1" thickBot="1" x14ac:dyDescent="0.35">
      <c r="A33" s="298"/>
      <c r="B33" s="304"/>
      <c r="C33" s="117" t="s">
        <v>23</v>
      </c>
      <c r="D33" s="119"/>
      <c r="E33" s="118"/>
      <c r="F33" s="126"/>
      <c r="G33" s="127"/>
      <c r="H33" s="127"/>
      <c r="I33" s="118"/>
      <c r="J33" s="118"/>
      <c r="K33" s="118"/>
      <c r="L33" s="118"/>
      <c r="M33" s="120"/>
      <c r="N33" s="150"/>
      <c r="O33" s="178"/>
      <c r="P33" s="179"/>
      <c r="Q33" s="188" t="s">
        <v>74</v>
      </c>
      <c r="R33" s="240" t="s">
        <v>49</v>
      </c>
      <c r="S33" s="240"/>
      <c r="T33" s="240"/>
      <c r="U33" s="118"/>
      <c r="V33" s="118"/>
      <c r="W33" s="144"/>
      <c r="X33" s="239" t="s">
        <v>46</v>
      </c>
      <c r="Y33" s="240"/>
      <c r="Z33" s="240"/>
      <c r="AA33" s="127"/>
      <c r="AB33" s="240" t="s">
        <v>50</v>
      </c>
      <c r="AC33" s="240"/>
      <c r="AD33" s="182"/>
      <c r="AE33" s="236"/>
      <c r="AF33" s="236"/>
      <c r="AG33" s="237"/>
      <c r="AH33" s="200"/>
      <c r="AI33" s="182"/>
      <c r="AJ33" s="182"/>
      <c r="AK33" s="127"/>
      <c r="AL33" s="127"/>
      <c r="AM33" s="118"/>
      <c r="AN33" s="240" t="s">
        <v>54</v>
      </c>
      <c r="AO33" s="240"/>
      <c r="AP33" s="118"/>
      <c r="AQ33" s="144"/>
      <c r="AR33" s="239" t="s">
        <v>30</v>
      </c>
      <c r="AS33" s="240"/>
      <c r="AT33" s="240"/>
      <c r="AU33" s="169" t="s">
        <v>69</v>
      </c>
      <c r="AV33" s="352" t="s">
        <v>68</v>
      </c>
      <c r="AW33" s="353"/>
      <c r="AX33" s="182"/>
      <c r="AY33" s="118"/>
      <c r="AZ33" s="118"/>
      <c r="BA33" s="124"/>
      <c r="BB33" s="4"/>
      <c r="BC33" s="4"/>
    </row>
    <row r="34" spans="1:55" ht="15" customHeight="1" thickTop="1" thickBot="1" x14ac:dyDescent="0.35">
      <c r="A34" s="109"/>
      <c r="B34" s="110"/>
      <c r="C34" s="111"/>
      <c r="D34" s="112"/>
      <c r="E34" s="112"/>
      <c r="F34" s="113"/>
      <c r="G34" s="112"/>
      <c r="H34" s="112"/>
      <c r="I34" s="112"/>
      <c r="J34" s="112"/>
      <c r="K34" s="112"/>
      <c r="L34" s="112"/>
      <c r="M34" s="112"/>
      <c r="N34" s="114"/>
      <c r="O34" s="114"/>
      <c r="P34" s="114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5"/>
      <c r="AF34" s="115"/>
      <c r="AG34" s="115"/>
      <c r="AH34" s="112"/>
      <c r="AI34" s="112"/>
      <c r="AJ34" s="114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2"/>
      <c r="AZ34" s="112"/>
      <c r="BA34" s="112"/>
      <c r="BB34" s="4"/>
      <c r="BC34" s="4"/>
    </row>
    <row r="35" spans="1:55" ht="15" customHeight="1" thickTop="1" x14ac:dyDescent="0.2">
      <c r="A35" s="291" t="s">
        <v>31</v>
      </c>
      <c r="B35" s="292"/>
      <c r="C35" s="103" t="s">
        <v>32</v>
      </c>
      <c r="D35" s="293" t="s">
        <v>33</v>
      </c>
      <c r="E35" s="293"/>
      <c r="F35" s="294"/>
      <c r="G35" s="104"/>
      <c r="H35" s="105"/>
      <c r="I35" s="105"/>
      <c r="J35" s="105"/>
      <c r="K35" s="105"/>
      <c r="L35" s="105"/>
      <c r="M35" s="106"/>
      <c r="N35" s="295" t="s">
        <v>33</v>
      </c>
      <c r="O35" s="293"/>
      <c r="P35" s="294"/>
      <c r="Q35" s="104"/>
      <c r="R35" s="105"/>
      <c r="S35" s="105"/>
      <c r="T35" s="105"/>
      <c r="U35" s="105"/>
      <c r="V35" s="105" ph="1"/>
      <c r="W35" s="106" ph="1"/>
      <c r="X35" s="295" t="s">
        <v>33</v>
      </c>
      <c r="Y35" s="293"/>
      <c r="Z35" s="294"/>
      <c r="AA35" s="104"/>
      <c r="AB35" s="105"/>
      <c r="AC35" s="105"/>
      <c r="AD35" s="105"/>
      <c r="AE35" s="104"/>
      <c r="AF35" s="105"/>
      <c r="AG35" s="107"/>
      <c r="AH35" s="295" t="s">
        <v>33</v>
      </c>
      <c r="AI35" s="293"/>
      <c r="AJ35" s="294"/>
      <c r="AK35" s="104"/>
      <c r="AL35" s="105"/>
      <c r="AM35" s="105"/>
      <c r="AN35" s="105"/>
      <c r="AO35" s="105"/>
      <c r="AP35" s="105"/>
      <c r="AQ35" s="106"/>
      <c r="AR35" s="295" t="s">
        <v>33</v>
      </c>
      <c r="AS35" s="293"/>
      <c r="AT35" s="294"/>
      <c r="AU35" s="105"/>
      <c r="AV35" s="105"/>
      <c r="AW35" s="105"/>
      <c r="AX35" s="105"/>
      <c r="AY35" s="105"/>
      <c r="AZ35" s="105"/>
      <c r="BA35" s="108"/>
    </row>
    <row r="36" spans="1:55" ht="15" customHeight="1" x14ac:dyDescent="0.3">
      <c r="A36" s="249" t="s">
        <v>34</v>
      </c>
      <c r="B36" s="250"/>
      <c r="C36" s="251"/>
      <c r="D36" s="252" t="s">
        <v>35</v>
      </c>
      <c r="E36" s="252"/>
      <c r="F36" s="253"/>
      <c r="G36" s="89"/>
      <c r="H36" s="90"/>
      <c r="I36" s="90"/>
      <c r="J36" s="90"/>
      <c r="K36" s="90"/>
      <c r="L36" s="90"/>
      <c r="M36" s="91"/>
      <c r="N36" s="254" t="s">
        <v>35</v>
      </c>
      <c r="O36" s="252"/>
      <c r="P36" s="253"/>
      <c r="Q36" s="89"/>
      <c r="R36" s="90"/>
      <c r="S36" s="90"/>
      <c r="T36" s="90"/>
      <c r="U36" s="90"/>
      <c r="V36" s="90"/>
      <c r="W36" s="91"/>
      <c r="X36" s="254" t="s">
        <v>35</v>
      </c>
      <c r="Y36" s="252"/>
      <c r="Z36" s="253"/>
      <c r="AA36" s="89"/>
      <c r="AB36" s="90"/>
      <c r="AC36" s="90"/>
      <c r="AD36" s="90"/>
      <c r="AE36" s="90"/>
      <c r="AF36" s="90"/>
      <c r="AG36" s="92"/>
      <c r="AH36" s="254" t="s">
        <v>35</v>
      </c>
      <c r="AI36" s="252"/>
      <c r="AJ36" s="253"/>
      <c r="AK36" s="89"/>
      <c r="AL36" s="90"/>
      <c r="AM36" s="90"/>
      <c r="AN36" s="90"/>
      <c r="AO36" s="90"/>
      <c r="AP36" s="90"/>
      <c r="AQ36" s="91"/>
      <c r="AR36" s="254" t="s">
        <v>35</v>
      </c>
      <c r="AS36" s="252"/>
      <c r="AT36" s="253"/>
      <c r="AU36" s="90"/>
      <c r="AV36" s="90"/>
      <c r="AW36" s="90"/>
      <c r="AX36" s="90"/>
      <c r="AY36" s="90"/>
      <c r="AZ36" s="90"/>
      <c r="BA36" s="93"/>
    </row>
    <row r="37" spans="1:55" ht="15" customHeight="1" thickBot="1" x14ac:dyDescent="0.35">
      <c r="A37" s="94" t="s">
        <v>36</v>
      </c>
      <c r="B37" s="95" t="s">
        <v>37</v>
      </c>
      <c r="C37" s="96" t="s">
        <v>38</v>
      </c>
      <c r="D37" s="288" t="s">
        <v>101</v>
      </c>
      <c r="E37" s="289"/>
      <c r="F37" s="290"/>
      <c r="G37" s="97"/>
      <c r="H37" s="98"/>
      <c r="I37" s="98"/>
      <c r="J37" s="98"/>
      <c r="K37" s="98"/>
      <c r="L37" s="98"/>
      <c r="M37" s="99"/>
      <c r="N37" s="271" t="s">
        <v>100</v>
      </c>
      <c r="O37" s="272"/>
      <c r="P37" s="273"/>
      <c r="Q37" s="100"/>
      <c r="R37" s="97"/>
      <c r="S37" s="97"/>
      <c r="T37" s="98"/>
      <c r="U37" s="98"/>
      <c r="V37" s="98"/>
      <c r="W37" s="99"/>
      <c r="X37" s="271" t="s">
        <v>100</v>
      </c>
      <c r="Y37" s="272"/>
      <c r="Z37" s="273"/>
      <c r="AA37" s="100"/>
      <c r="AB37" s="97"/>
      <c r="AC37" s="98"/>
      <c r="AD37" s="98"/>
      <c r="AE37" s="98"/>
      <c r="AF37" s="98"/>
      <c r="AG37" s="101"/>
      <c r="AH37" s="271" t="s">
        <v>100</v>
      </c>
      <c r="AI37" s="272"/>
      <c r="AJ37" s="273"/>
      <c r="AK37" s="100"/>
      <c r="AL37" s="98"/>
      <c r="AM37" s="98"/>
      <c r="AN37" s="98"/>
      <c r="AO37" s="98"/>
      <c r="AP37" s="98"/>
      <c r="AQ37" s="99"/>
      <c r="AR37" s="271" t="s">
        <v>100</v>
      </c>
      <c r="AS37" s="272"/>
      <c r="AT37" s="273"/>
      <c r="AU37" s="97"/>
      <c r="AV37" s="97"/>
      <c r="AW37" s="97"/>
      <c r="AX37" s="97"/>
      <c r="AY37" s="98"/>
      <c r="AZ37" s="98"/>
      <c r="BA37" s="102"/>
    </row>
    <row r="38" spans="1:55" ht="15" customHeight="1" x14ac:dyDescent="0.3">
      <c r="A38" s="274">
        <v>4</v>
      </c>
      <c r="B38" s="277" t="s">
        <v>20</v>
      </c>
      <c r="C38" s="116" t="s">
        <v>26</v>
      </c>
      <c r="D38" s="280" t="s">
        <v>39</v>
      </c>
      <c r="E38" s="281"/>
      <c r="F38" s="230"/>
      <c r="G38" s="52"/>
      <c r="H38" s="52"/>
      <c r="I38" s="52"/>
      <c r="J38" s="52"/>
      <c r="K38" s="52"/>
      <c r="L38" s="52"/>
      <c r="M38" s="53"/>
      <c r="N38" s="282" t="s">
        <v>40</v>
      </c>
      <c r="O38" s="281"/>
      <c r="P38" s="230"/>
      <c r="Q38" s="52"/>
      <c r="R38" s="52"/>
      <c r="S38" s="52"/>
      <c r="T38" s="52"/>
      <c r="U38" s="52"/>
      <c r="V38" s="52"/>
      <c r="W38" s="53"/>
      <c r="X38" s="282" t="s">
        <v>58</v>
      </c>
      <c r="Y38" s="281"/>
      <c r="Z38" s="230"/>
      <c r="AA38" s="52"/>
      <c r="AB38" s="52"/>
      <c r="AC38" s="52"/>
      <c r="AD38" s="52"/>
      <c r="AE38" s="52"/>
      <c r="AF38" s="52"/>
      <c r="AG38" s="53"/>
      <c r="AH38" s="282" t="s">
        <v>42</v>
      </c>
      <c r="AI38" s="281"/>
      <c r="AJ38" s="230"/>
      <c r="AK38" s="52" t="s">
        <v>41</v>
      </c>
      <c r="AL38" s="52"/>
      <c r="AM38" s="52"/>
      <c r="AN38" s="52"/>
      <c r="AO38" s="52"/>
      <c r="AP38" s="52"/>
      <c r="AQ38" s="53"/>
      <c r="AR38" s="70"/>
      <c r="AS38" s="51"/>
      <c r="AT38" s="51"/>
      <c r="AU38" s="52"/>
      <c r="AV38" s="52"/>
      <c r="AW38" s="52"/>
      <c r="AX38" s="52"/>
      <c r="AY38" s="52"/>
      <c r="AZ38" s="52"/>
      <c r="BA38" s="55"/>
    </row>
    <row r="39" spans="1:55" ht="15" customHeight="1" x14ac:dyDescent="0.3">
      <c r="A39" s="275"/>
      <c r="B39" s="278"/>
      <c r="C39" s="88" t="s">
        <v>27</v>
      </c>
      <c r="D39" s="283" t="s">
        <v>85</v>
      </c>
      <c r="E39" s="246"/>
      <c r="F39" s="222"/>
      <c r="G39" s="26"/>
      <c r="H39" s="26"/>
      <c r="I39" s="26"/>
      <c r="J39" s="26"/>
      <c r="K39" s="26"/>
      <c r="L39" s="26"/>
      <c r="M39" s="56"/>
      <c r="N39" s="283" t="s">
        <v>85</v>
      </c>
      <c r="O39" s="246"/>
      <c r="P39" s="222"/>
      <c r="Q39" s="26"/>
      <c r="R39" s="26"/>
      <c r="S39" s="26"/>
      <c r="T39" s="26"/>
      <c r="U39" s="26"/>
      <c r="V39" s="26"/>
      <c r="W39" s="56"/>
      <c r="X39" s="283" t="s">
        <v>85</v>
      </c>
      <c r="Y39" s="246"/>
      <c r="Z39" s="222"/>
      <c r="AA39" s="26"/>
      <c r="AB39" s="26"/>
      <c r="AC39" s="26"/>
      <c r="AD39" s="26"/>
      <c r="AE39" s="26"/>
      <c r="AF39" s="26"/>
      <c r="AG39" s="56"/>
      <c r="AH39" s="246" t="s">
        <v>85</v>
      </c>
      <c r="AI39" s="246"/>
      <c r="AJ39" s="222"/>
      <c r="AK39" s="26" t="s">
        <v>84</v>
      </c>
      <c r="AL39" s="26"/>
      <c r="AM39" s="34"/>
      <c r="AN39" s="26"/>
      <c r="AO39" s="26"/>
      <c r="AP39" s="26"/>
      <c r="AQ39" s="56"/>
      <c r="AR39" s="57"/>
      <c r="AS39" s="26"/>
      <c r="AT39" s="26"/>
      <c r="AU39" s="26"/>
      <c r="AV39" s="26"/>
      <c r="AW39" s="26"/>
      <c r="AX39" s="26"/>
      <c r="AY39" s="26"/>
      <c r="AZ39" s="26"/>
      <c r="BA39" s="35"/>
    </row>
    <row r="40" spans="1:55" ht="15" customHeight="1" thickBot="1" x14ac:dyDescent="0.25">
      <c r="A40" s="276"/>
      <c r="B40" s="279"/>
      <c r="C40" s="117" t="s">
        <v>28</v>
      </c>
      <c r="D40" s="284" t="s">
        <v>55</v>
      </c>
      <c r="E40" s="285"/>
      <c r="F40" s="239"/>
      <c r="G40" s="118"/>
      <c r="H40" s="119"/>
      <c r="I40" s="120"/>
      <c r="J40" s="118"/>
      <c r="K40" s="118"/>
      <c r="L40" s="119"/>
      <c r="M40" s="121"/>
      <c r="N40" s="286" t="s">
        <v>52</v>
      </c>
      <c r="O40" s="285"/>
      <c r="P40" s="239"/>
      <c r="Q40" s="119"/>
      <c r="R40" s="120"/>
      <c r="S40" s="120"/>
      <c r="T40" s="118"/>
      <c r="U40" s="118"/>
      <c r="V40" s="119"/>
      <c r="W40" s="121"/>
      <c r="X40" s="286" t="s">
        <v>57</v>
      </c>
      <c r="Y40" s="285"/>
      <c r="Z40" s="239"/>
      <c r="AA40" s="118"/>
      <c r="AB40" s="119"/>
      <c r="AC40" s="120"/>
      <c r="AD40" s="118"/>
      <c r="AE40" s="118" ph="1"/>
      <c r="AF40" s="118"/>
      <c r="AG40" s="121"/>
      <c r="AH40" s="287" t="s">
        <v>53</v>
      </c>
      <c r="AI40" s="285"/>
      <c r="AJ40" s="239"/>
      <c r="AK40" s="118" t="s">
        <v>53</v>
      </c>
      <c r="AL40" s="120"/>
      <c r="AM40" s="118"/>
      <c r="AN40" s="119"/>
      <c r="AO40" s="122"/>
      <c r="AP40" s="118" ph="1"/>
      <c r="AQ40" s="121"/>
      <c r="AR40" s="123"/>
      <c r="AS40" s="118"/>
      <c r="AT40" s="118"/>
      <c r="AU40" s="119"/>
      <c r="AV40" s="122"/>
      <c r="AW40" s="118" ph="1"/>
      <c r="AX40" s="120"/>
      <c r="AY40" s="120"/>
      <c r="AZ40" s="118"/>
      <c r="BA40" s="124"/>
    </row>
    <row r="41" spans="1:55" ht="15" customHeight="1" thickTop="1" x14ac:dyDescent="0.3">
      <c r="G41"/>
      <c r="H41"/>
      <c r="Q41"/>
      <c r="R41"/>
      <c r="AA41"/>
      <c r="AB41"/>
      <c r="AK41"/>
      <c r="AL41"/>
      <c r="AU41"/>
      <c r="AV41"/>
    </row>
    <row r="42" spans="1:55" ht="15" customHeight="1" x14ac:dyDescent="0.3">
      <c r="G42"/>
      <c r="H42"/>
      <c r="Q42"/>
      <c r="R42"/>
      <c r="AA42"/>
      <c r="AB42"/>
      <c r="AK42"/>
      <c r="AL42"/>
      <c r="AU42"/>
      <c r="AV42"/>
    </row>
  </sheetData>
  <mergeCells count="281">
    <mergeCell ref="AV32:AW32"/>
    <mergeCell ref="AV33:AW33"/>
    <mergeCell ref="AI10:AJ10"/>
    <mergeCell ref="AI11:AJ11"/>
    <mergeCell ref="AI12:AJ12"/>
    <mergeCell ref="AL10:AM10"/>
    <mergeCell ref="AL11:AM11"/>
    <mergeCell ref="AL12:AM12"/>
    <mergeCell ref="AP13:AQ13"/>
    <mergeCell ref="AP14:AQ14"/>
    <mergeCell ref="AM29:AO29"/>
    <mergeCell ref="AN33:AO33"/>
    <mergeCell ref="AP30:AQ30"/>
    <mergeCell ref="AM30:AO30"/>
    <mergeCell ref="AH26:AJ26"/>
    <mergeCell ref="AH27:AJ27"/>
    <mergeCell ref="AZ6:BA6"/>
    <mergeCell ref="AR28:AS28"/>
    <mergeCell ref="AR29:AS29"/>
    <mergeCell ref="AR30:AS30"/>
    <mergeCell ref="AT26:AU26"/>
    <mergeCell ref="AT27:AU27"/>
    <mergeCell ref="AV21:AX21"/>
    <mergeCell ref="AM28:AO28"/>
    <mergeCell ref="AV31:AW31"/>
    <mergeCell ref="AV24:AX24"/>
    <mergeCell ref="AV22:AX22"/>
    <mergeCell ref="AV23:AX23"/>
    <mergeCell ref="AT25:AU25"/>
    <mergeCell ref="AR24:AT24"/>
    <mergeCell ref="AV19:AX19"/>
    <mergeCell ref="AV20:AX20"/>
    <mergeCell ref="AN8:AO8"/>
    <mergeCell ref="AN9:AO9"/>
    <mergeCell ref="AP6:AQ6"/>
    <mergeCell ref="AL6:AM6"/>
    <mergeCell ref="AC16:AE16"/>
    <mergeCell ref="AC17:AE17"/>
    <mergeCell ref="AC18:AE18"/>
    <mergeCell ref="AC19:AE19"/>
    <mergeCell ref="AC20:AE20"/>
    <mergeCell ref="AC21:AE21"/>
    <mergeCell ref="N19:P19"/>
    <mergeCell ref="N21:P21"/>
    <mergeCell ref="N20:P20"/>
    <mergeCell ref="K16:M16"/>
    <mergeCell ref="K17:M17"/>
    <mergeCell ref="K18:M18"/>
    <mergeCell ref="N25:P25"/>
    <mergeCell ref="I21:K21"/>
    <mergeCell ref="I20:K20"/>
    <mergeCell ref="I19:K19"/>
    <mergeCell ref="N18:P18"/>
    <mergeCell ref="N17:P17"/>
    <mergeCell ref="I23:K23"/>
    <mergeCell ref="I24:K24"/>
    <mergeCell ref="A3:C3"/>
    <mergeCell ref="D3:M3"/>
    <mergeCell ref="N3:W3"/>
    <mergeCell ref="X3:AG3"/>
    <mergeCell ref="AH3:AQ3"/>
    <mergeCell ref="AR3:BA3"/>
    <mergeCell ref="AY19:BA19"/>
    <mergeCell ref="AV4:AW4"/>
    <mergeCell ref="I22:K22"/>
    <mergeCell ref="AP15:AQ15"/>
    <mergeCell ref="R4:S4"/>
    <mergeCell ref="J13:K13"/>
    <mergeCell ref="J14:K14"/>
    <mergeCell ref="J15:K15"/>
    <mergeCell ref="AN4:AO4"/>
    <mergeCell ref="AP4:AQ4"/>
    <mergeCell ref="AN6:AO6"/>
    <mergeCell ref="AN7:AO7"/>
    <mergeCell ref="AY20:BA20"/>
    <mergeCell ref="AY21:BA21"/>
    <mergeCell ref="AR6:AS6"/>
    <mergeCell ref="AT6:AU6"/>
    <mergeCell ref="AV6:AW6"/>
    <mergeCell ref="AX6:AY6"/>
    <mergeCell ref="A4:C4"/>
    <mergeCell ref="D4:E4"/>
    <mergeCell ref="F4:G4"/>
    <mergeCell ref="H4:I4"/>
    <mergeCell ref="J4:K4"/>
    <mergeCell ref="L4:M4"/>
    <mergeCell ref="N4:O4"/>
    <mergeCell ref="P4:Q4"/>
    <mergeCell ref="R5:S5"/>
    <mergeCell ref="H5:I5"/>
    <mergeCell ref="J5:K5"/>
    <mergeCell ref="L5:M5"/>
    <mergeCell ref="N5:O5"/>
    <mergeCell ref="P5:Q5"/>
    <mergeCell ref="A5:C5"/>
    <mergeCell ref="D5:E5"/>
    <mergeCell ref="F5:G5"/>
    <mergeCell ref="AN5:AO5"/>
    <mergeCell ref="X5:Y5"/>
    <mergeCell ref="Z5:AA5"/>
    <mergeCell ref="AX4:AY4"/>
    <mergeCell ref="AZ4:BA4"/>
    <mergeCell ref="AJ5:AK5"/>
    <mergeCell ref="AL5:AM5"/>
    <mergeCell ref="AV5:AW5"/>
    <mergeCell ref="AX5:AY5"/>
    <mergeCell ref="AZ5:BA5"/>
    <mergeCell ref="AR5:AS5"/>
    <mergeCell ref="AT5:AU5"/>
    <mergeCell ref="AR4:AS4"/>
    <mergeCell ref="AT4:AU4"/>
    <mergeCell ref="AP5:AQ5"/>
    <mergeCell ref="AJ4:AK4"/>
    <mergeCell ref="AL4:AM4"/>
    <mergeCell ref="AF4:AG4"/>
    <mergeCell ref="AH4:AI4"/>
    <mergeCell ref="R6:S6"/>
    <mergeCell ref="T6:U6"/>
    <mergeCell ref="V6:W6"/>
    <mergeCell ref="X6:Y6"/>
    <mergeCell ref="Z6:AA6"/>
    <mergeCell ref="AB6:AC6"/>
    <mergeCell ref="T4:U4"/>
    <mergeCell ref="V4:W4"/>
    <mergeCell ref="T5:U5"/>
    <mergeCell ref="V5:W5"/>
    <mergeCell ref="AH6:AI6"/>
    <mergeCell ref="X4:Y4"/>
    <mergeCell ref="Z4:AA4"/>
    <mergeCell ref="AB4:AC4"/>
    <mergeCell ref="AD4:AE4"/>
    <mergeCell ref="AB5:AC5"/>
    <mergeCell ref="AD5:AE5"/>
    <mergeCell ref="AF5:AG5"/>
    <mergeCell ref="AH5:AI5"/>
    <mergeCell ref="AJ6:AK6"/>
    <mergeCell ref="D6:E6"/>
    <mergeCell ref="F6:G6"/>
    <mergeCell ref="H6:I6"/>
    <mergeCell ref="J6:K6"/>
    <mergeCell ref="L6:M6"/>
    <mergeCell ref="N6:O6"/>
    <mergeCell ref="P6:Q6"/>
    <mergeCell ref="AE10:AG10"/>
    <mergeCell ref="AD6:AE6"/>
    <mergeCell ref="AF6:AG6"/>
    <mergeCell ref="AE11:AG11"/>
    <mergeCell ref="AE12:AG12"/>
    <mergeCell ref="E7:F7"/>
    <mergeCell ref="E8:F8"/>
    <mergeCell ref="E9:F9"/>
    <mergeCell ref="N7:P7"/>
    <mergeCell ref="N8:P8"/>
    <mergeCell ref="N9:P9"/>
    <mergeCell ref="R7:T7"/>
    <mergeCell ref="R8:T8"/>
    <mergeCell ref="R9:T9"/>
    <mergeCell ref="J10:L10"/>
    <mergeCell ref="J11:L11"/>
    <mergeCell ref="J12:L12"/>
    <mergeCell ref="H7:I7"/>
    <mergeCell ref="H8:I8"/>
    <mergeCell ref="H9:I9"/>
    <mergeCell ref="H10:I10"/>
    <mergeCell ref="H11:I11"/>
    <mergeCell ref="H12:I12"/>
    <mergeCell ref="AH36:AJ36"/>
    <mergeCell ref="AR36:AT36"/>
    <mergeCell ref="AR33:AT33"/>
    <mergeCell ref="A35:B35"/>
    <mergeCell ref="D35:F35"/>
    <mergeCell ref="N35:P35"/>
    <mergeCell ref="X35:Z35"/>
    <mergeCell ref="AH35:AJ35"/>
    <mergeCell ref="AR35:AT35"/>
    <mergeCell ref="A25:A33"/>
    <mergeCell ref="B25:B27"/>
    <mergeCell ref="R31:T31"/>
    <mergeCell ref="R32:T32"/>
    <mergeCell ref="R33:T33"/>
    <mergeCell ref="AB31:AC31"/>
    <mergeCell ref="AB32:AC32"/>
    <mergeCell ref="AB33:AC33"/>
    <mergeCell ref="AH25:AJ25"/>
    <mergeCell ref="B28:B30"/>
    <mergeCell ref="B31:B33"/>
    <mergeCell ref="AL25:AM25"/>
    <mergeCell ref="AL26:AM26"/>
    <mergeCell ref="AL27:AM27"/>
    <mergeCell ref="AN31:AO31"/>
    <mergeCell ref="AH37:AJ37"/>
    <mergeCell ref="AR37:AT37"/>
    <mergeCell ref="A38:A40"/>
    <mergeCell ref="B38:B40"/>
    <mergeCell ref="D38:F38"/>
    <mergeCell ref="N38:P38"/>
    <mergeCell ref="AH38:AJ38"/>
    <mergeCell ref="D39:F39"/>
    <mergeCell ref="N39:P39"/>
    <mergeCell ref="AH39:AJ39"/>
    <mergeCell ref="D40:F40"/>
    <mergeCell ref="N40:P40"/>
    <mergeCell ref="AH40:AJ40"/>
    <mergeCell ref="X38:Z38"/>
    <mergeCell ref="X39:Z39"/>
    <mergeCell ref="X40:Z40"/>
    <mergeCell ref="D37:F37"/>
    <mergeCell ref="N37:P37"/>
    <mergeCell ref="X37:Z37"/>
    <mergeCell ref="Y13:Z13"/>
    <mergeCell ref="Y14:Z14"/>
    <mergeCell ref="Y15:Z15"/>
    <mergeCell ref="X16:Z16"/>
    <mergeCell ref="X17:Z17"/>
    <mergeCell ref="X18:Z18"/>
    <mergeCell ref="S16:U16"/>
    <mergeCell ref="S17:U17"/>
    <mergeCell ref="N16:P16"/>
    <mergeCell ref="S18:U18"/>
    <mergeCell ref="G13:I13"/>
    <mergeCell ref="G14:I14"/>
    <mergeCell ref="G15:I15"/>
    <mergeCell ref="AB13:AD13"/>
    <mergeCell ref="AB14:AD14"/>
    <mergeCell ref="AB15:AD15"/>
    <mergeCell ref="AB26:AD26"/>
    <mergeCell ref="AB27:AD27"/>
    <mergeCell ref="A36:C36"/>
    <mergeCell ref="D36:F36"/>
    <mergeCell ref="N36:P36"/>
    <mergeCell ref="X36:Z36"/>
    <mergeCell ref="N22:P22"/>
    <mergeCell ref="N23:P23"/>
    <mergeCell ref="N24:P24"/>
    <mergeCell ref="A16:A24"/>
    <mergeCell ref="B16:B18"/>
    <mergeCell ref="B13:B15"/>
    <mergeCell ref="B19:B21"/>
    <mergeCell ref="B22:B24"/>
    <mergeCell ref="A7:A15"/>
    <mergeCell ref="B7:B9"/>
    <mergeCell ref="B10:B12"/>
    <mergeCell ref="S21:U21"/>
    <mergeCell ref="AE25:AG33"/>
    <mergeCell ref="AR31:AT31"/>
    <mergeCell ref="AR32:AT32"/>
    <mergeCell ref="AR22:AT22"/>
    <mergeCell ref="AR23:AT23"/>
    <mergeCell ref="X31:Z31"/>
    <mergeCell ref="X32:Z32"/>
    <mergeCell ref="X33:Z33"/>
    <mergeCell ref="X22:Z22"/>
    <mergeCell ref="AC22:AE22"/>
    <mergeCell ref="AN32:AO32"/>
    <mergeCell ref="AP28:AQ28"/>
    <mergeCell ref="AP29:AQ29"/>
    <mergeCell ref="AB25:AD25"/>
    <mergeCell ref="N26:P26"/>
    <mergeCell ref="N27:P27"/>
    <mergeCell ref="N28:P28"/>
    <mergeCell ref="N30:P30"/>
    <mergeCell ref="A1:BA2"/>
    <mergeCell ref="S28:U28"/>
    <mergeCell ref="S29:U29"/>
    <mergeCell ref="S30:U30"/>
    <mergeCell ref="X23:Z23"/>
    <mergeCell ref="X24:Z24"/>
    <mergeCell ref="AC23:AE23"/>
    <mergeCell ref="AC24:AE24"/>
    <mergeCell ref="X25:Y25"/>
    <mergeCell ref="Z28:AA28"/>
    <mergeCell ref="X26:Y26"/>
    <mergeCell ref="Z29:AA29"/>
    <mergeCell ref="Z30:AA30"/>
    <mergeCell ref="X27:Y27"/>
    <mergeCell ref="N29:P29"/>
    <mergeCell ref="AR16:AT16"/>
    <mergeCell ref="AR17:AT17"/>
    <mergeCell ref="AR18:AT18"/>
    <mergeCell ref="S19:U19"/>
    <mergeCell ref="S20:U20"/>
  </mergeCells>
  <phoneticPr fontId="1" type="noConversion"/>
  <conditionalFormatting sqref="G32:G34">
    <cfRule type="iconSet" priority="24">
      <iconSet iconSet="3Arrows">
        <cfvo type="percent" val="0"/>
        <cfvo type="percent" val="33"/>
        <cfvo type="percent" val="67"/>
      </iconSet>
    </cfRule>
  </conditionalFormatting>
  <conditionalFormatting sqref="H32:H34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I32:I34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A10:J12 A13:G15 A19:AV21 A31:O33 J13:J15 A22:S24 AJ31:AT33 Q31:AH33 M10:AI12 AK10:AL12 L13:AP15 A28:AM30 A16:XFD18 AY19:XFD21 A25:XFD27 AP28:XFD30 A34:XFD1048576 V22:XFD24 A3:XFD9 AY31:XFD33 AN10:XFD12 AR13:XFD15 BB1:XFD2">
    <cfRule type="containsText" dxfId="17" priority="13" operator="containsText" text="김경훈">
      <formula>NOT(ISERROR(SEARCH("김경훈",A1)))</formula>
    </cfRule>
    <cfRule type="containsText" dxfId="16" priority="14" operator="containsText" text="한슬기">
      <formula>NOT(ISERROR(SEARCH("한슬기",A1)))</formula>
    </cfRule>
    <cfRule type="containsText" dxfId="15" priority="15" operator="containsText" text="남택길">
      <formula>NOT(ISERROR(SEARCH("남택길",A1)))</formula>
    </cfRule>
    <cfRule type="containsText" dxfId="14" priority="16" operator="containsText" text="문성기">
      <formula>NOT(ISERROR(SEARCH("문성기",A1)))</formula>
    </cfRule>
    <cfRule type="containsText" dxfId="13" priority="17" operator="containsText" text="김경모">
      <formula>NOT(ISERROR(SEARCH("김경모",A1)))</formula>
    </cfRule>
    <cfRule type="containsText" dxfId="12" priority="18" operator="containsText" text="김인섭">
      <formula>NOT(ISERROR(SEARCH("김인섭",A1)))</formula>
    </cfRule>
  </conditionalFormatting>
  <conditionalFormatting sqref="AX31:AX33 AV31:AV33">
    <cfRule type="containsText" dxfId="11" priority="7" operator="containsText" text="김경훈">
      <formula>NOT(ISERROR(SEARCH("김경훈",AV31)))</formula>
    </cfRule>
    <cfRule type="containsText" dxfId="10" priority="8" operator="containsText" text="한슬기">
      <formula>NOT(ISERROR(SEARCH("한슬기",AV31)))</formula>
    </cfRule>
    <cfRule type="containsText" dxfId="9" priority="9" operator="containsText" text="남택길">
      <formula>NOT(ISERROR(SEARCH("남택길",AV31)))</formula>
    </cfRule>
    <cfRule type="containsText" dxfId="8" priority="10" operator="containsText" text="문성기">
      <formula>NOT(ISERROR(SEARCH("문성기",AV31)))</formula>
    </cfRule>
    <cfRule type="containsText" dxfId="7" priority="11" operator="containsText" text="김경모">
      <formula>NOT(ISERROR(SEARCH("김경모",AV31)))</formula>
    </cfRule>
    <cfRule type="containsText" dxfId="6" priority="12" operator="containsText" text="김인섭">
      <formula>NOT(ISERROR(SEARCH("김인섭",AV31)))</formula>
    </cfRule>
  </conditionalFormatting>
  <conditionalFormatting sqref="AU31:AU33">
    <cfRule type="containsText" dxfId="5" priority="1" operator="containsText" text="김경훈">
      <formula>NOT(ISERROR(SEARCH("김경훈",AU31)))</formula>
    </cfRule>
    <cfRule type="containsText" dxfId="4" priority="2" operator="containsText" text="한슬기">
      <formula>NOT(ISERROR(SEARCH("한슬기",AU31)))</formula>
    </cfRule>
    <cfRule type="containsText" dxfId="3" priority="3" operator="containsText" text="남택길">
      <formula>NOT(ISERROR(SEARCH("남택길",AU31)))</formula>
    </cfRule>
    <cfRule type="containsText" dxfId="2" priority="4" operator="containsText" text="문성기">
      <formula>NOT(ISERROR(SEARCH("문성기",AU31)))</formula>
    </cfRule>
    <cfRule type="containsText" dxfId="1" priority="5" operator="containsText" text="김경모">
      <formula>NOT(ISERROR(SEARCH("김경모",AU31)))</formula>
    </cfRule>
    <cfRule type="containsText" dxfId="0" priority="6" operator="containsText" text="김인섭">
      <formula>NOT(ISERROR(SEARCH("김인섭",AU31)))</formula>
    </cfRule>
  </conditionalFormatting>
  <pageMargins left="0.7" right="0.7" top="0.75" bottom="0.75" header="0.3" footer="0.3"/>
  <pageSetup paperSize="9" scale="6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9c51cf6-180a-4028-8cac-323c0d46517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C3F030B5A82B704B97C0C3969890E947" ma:contentTypeVersion="15" ma:contentTypeDescription="새 문서를 만듭니다." ma:contentTypeScope="" ma:versionID="b567b0e1175772a1a8f0f541e0beba1b">
  <xsd:schema xmlns:xsd="http://www.w3.org/2001/XMLSchema" xmlns:xs="http://www.w3.org/2001/XMLSchema" xmlns:p="http://schemas.microsoft.com/office/2006/metadata/properties" xmlns:ns3="a9c51cf6-180a-4028-8cac-323c0d465174" targetNamespace="http://schemas.microsoft.com/office/2006/metadata/properties" ma:root="true" ma:fieldsID="5cb0969ba464379a2f60e2ceb6ac3f8c" ns3:_="">
    <xsd:import namespace="a9c51cf6-180a-4028-8cac-323c0d46517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ObjectDetectorVersions" minOccurs="0"/>
                <xsd:element ref="ns3:MediaServiceSystemTags" minOccurs="0"/>
                <xsd:element ref="ns3:_activity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c51cf6-180a-4028-8cac-323c0d4651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30B787-64DC-4AAF-BC9F-475FC6FC2D0E}">
  <ds:schemaRefs>
    <ds:schemaRef ds:uri="http://schemas.openxmlformats.org/package/2006/metadata/core-properties"/>
    <ds:schemaRef ds:uri="http://purl.org/dc/dcmitype/"/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a9c51cf6-180a-4028-8cac-323c0d465174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C7A0142-B4A1-4EA6-B73C-5499B247D61F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a9c51cf6-180a-4028-8cac-323c0d465174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5D08EB-DC73-4602-A08A-DB20AB90BF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memo</cp:lastModifiedBy>
  <cp:lastPrinted>2024-02-27T02:04:08Z</cp:lastPrinted>
  <dcterms:created xsi:type="dcterms:W3CDTF">2024-02-02T01:33:09Z</dcterms:created>
  <dcterms:modified xsi:type="dcterms:W3CDTF">2024-03-08T02:07:22Z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0x010100C3F030B5A82B704B97C0C3969890E947</vt:lpwstr>
  </property>
</Properties>
</file>