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년\시간표\"/>
    </mc:Choice>
  </mc:AlternateContent>
  <xr:revisionPtr revIDLastSave="0" documentId="13_ncr:1_{E8F5F6FC-B40A-43BC-973E-AD7EF4139C82}" xr6:coauthVersionLast="36" xr6:coauthVersionMax="36" xr10:uidLastSave="{00000000-0000-0000-0000-000000000000}"/>
  <bookViews>
    <workbookView xWindow="270" yWindow="480" windowWidth="18840" windowHeight="4785" activeTab="1" xr2:uid="{00000000-000D-0000-FFFF-FFFF00000000}"/>
  </bookViews>
  <sheets>
    <sheet name="표지" sheetId="7" r:id="rId1"/>
    <sheet name="공지" sheetId="8" r:id="rId2"/>
    <sheet name="Sheet1" sheetId="9" r:id="rId3"/>
    <sheet name="교수님" sheetId="1" r:id="rId4"/>
  </sheets>
  <definedNames>
    <definedName name="_xlnm.Print_Area" localSheetId="3">교수님!$A$1:$W$29</definedName>
    <definedName name="_xlnm.Print_Area" localSheetId="0">표지!$A$1:$L$3</definedName>
    <definedName name="_xlnm.Print_Titles" localSheetId="3">교수님!$1:$6</definedName>
  </definedNames>
  <calcPr calcId="191029"/>
</workbook>
</file>

<file path=xl/calcChain.xml><?xml version="1.0" encoding="utf-8"?>
<calcChain xmlns="http://schemas.openxmlformats.org/spreadsheetml/2006/main">
  <c r="D13" i="1" l="1"/>
  <c r="A4" i="7"/>
</calcChain>
</file>

<file path=xl/sharedStrings.xml><?xml version="1.0" encoding="utf-8"?>
<sst xmlns="http://schemas.openxmlformats.org/spreadsheetml/2006/main" count="208" uniqueCount="108">
  <si>
    <t>1</t>
    <phoneticPr fontId="3" type="noConversion"/>
  </si>
  <si>
    <t>2</t>
    <phoneticPr fontId="3" type="noConversion"/>
  </si>
  <si>
    <t>3</t>
    <phoneticPr fontId="3" type="noConversion"/>
  </si>
  <si>
    <t>09:00</t>
    <phoneticPr fontId="3" type="noConversion"/>
  </si>
  <si>
    <t>과  목</t>
    <phoneticPr fontId="3" type="noConversion"/>
  </si>
  <si>
    <t>교수명</t>
    <phoneticPr fontId="3" type="noConversion"/>
  </si>
  <si>
    <t>교        무        처</t>
    <phoneticPr fontId="3" type="noConversion"/>
  </si>
  <si>
    <t>장례</t>
    <phoneticPr fontId="3" type="noConversion"/>
  </si>
  <si>
    <t>2학년(주간)</t>
    <phoneticPr fontId="3" type="noConversion"/>
  </si>
  <si>
    <t>월일</t>
    <phoneticPr fontId="3" type="noConversion"/>
  </si>
  <si>
    <t>교시</t>
    <phoneticPr fontId="3" type="noConversion"/>
  </si>
  <si>
    <t>과</t>
    <phoneticPr fontId="3" type="noConversion"/>
  </si>
  <si>
    <t>시간</t>
    <phoneticPr fontId="3" type="noConversion"/>
  </si>
  <si>
    <t>강의실</t>
    <phoneticPr fontId="3" type="noConversion"/>
  </si>
  <si>
    <t>반</t>
    <phoneticPr fontId="3" type="noConversion"/>
  </si>
  <si>
    <t>5</t>
    <phoneticPr fontId="3" type="noConversion"/>
  </si>
  <si>
    <t>6</t>
    <phoneticPr fontId="3" type="noConversion"/>
  </si>
  <si>
    <t>7</t>
    <phoneticPr fontId="3" type="noConversion"/>
  </si>
  <si>
    <t>과  목</t>
    <phoneticPr fontId="3" type="noConversion"/>
  </si>
  <si>
    <t>교수명</t>
    <phoneticPr fontId="3" type="noConversion"/>
  </si>
  <si>
    <t>장례</t>
    <phoneticPr fontId="3" type="noConversion"/>
  </si>
  <si>
    <t>장례1A</t>
    <phoneticPr fontId="3" type="noConversion"/>
  </si>
  <si>
    <t>장례1B</t>
    <phoneticPr fontId="3" type="noConversion"/>
  </si>
  <si>
    <t>1학년(주간)</t>
    <phoneticPr fontId="3" type="noConversion"/>
  </si>
  <si>
    <t>장례2B</t>
    <phoneticPr fontId="3" type="noConversion"/>
  </si>
  <si>
    <t xml:space="preserve">2007학년도 </t>
    <phoneticPr fontId="3" type="noConversion"/>
  </si>
  <si>
    <t>제1학기</t>
    <phoneticPr fontId="3" type="noConversion"/>
  </si>
  <si>
    <t>중간평가 시간표</t>
    <phoneticPr fontId="3" type="noConversion"/>
  </si>
  <si>
    <t>4</t>
    <phoneticPr fontId="3" type="noConversion"/>
  </si>
  <si>
    <r>
      <t xml:space="preserve"> </t>
    </r>
    <r>
      <rPr>
        <sz val="11"/>
        <rFont val="돋움"/>
        <family val="3"/>
        <charset val="129"/>
      </rPr>
      <t xml:space="preserve">                    </t>
    </r>
    <phoneticPr fontId="3" type="noConversion"/>
  </si>
  <si>
    <t>8</t>
    <phoneticPr fontId="3" type="noConversion"/>
  </si>
  <si>
    <t>과
목</t>
    <phoneticPr fontId="3" type="noConversion"/>
  </si>
  <si>
    <t>시작시각</t>
    <phoneticPr fontId="3" type="noConversion"/>
  </si>
  <si>
    <t>종료시각</t>
    <phoneticPr fontId="3" type="noConversion"/>
  </si>
  <si>
    <t>2 학년</t>
    <phoneticPr fontId="3" type="noConversion"/>
  </si>
  <si>
    <t>1 학년</t>
    <phoneticPr fontId="3" type="noConversion"/>
  </si>
  <si>
    <t>2015-04-23 (목)</t>
    <phoneticPr fontId="3" type="noConversion"/>
  </si>
  <si>
    <t>2015-1 중간고사 시간표</t>
    <phoneticPr fontId="3" type="noConversion"/>
  </si>
  <si>
    <t>2015-04-22(수)</t>
    <phoneticPr fontId="3" type="noConversion"/>
  </si>
  <si>
    <t>2015-04-24(금)</t>
    <phoneticPr fontId="3" type="noConversion"/>
  </si>
  <si>
    <t>2015-04-23(목)</t>
    <phoneticPr fontId="3" type="noConversion"/>
  </si>
  <si>
    <t>장례학개론</t>
    <phoneticPr fontId="3" type="noConversion"/>
  </si>
  <si>
    <t>보건관련법규</t>
    <phoneticPr fontId="3" type="noConversion"/>
  </si>
  <si>
    <t>해부생리학</t>
    <phoneticPr fontId="3" type="noConversion"/>
  </si>
  <si>
    <t>장례정보학실습</t>
    <phoneticPr fontId="3" type="noConversion"/>
  </si>
  <si>
    <t>생활일본어</t>
    <phoneticPr fontId="3" type="noConversion"/>
  </si>
  <si>
    <t>한문</t>
    <phoneticPr fontId="3" type="noConversion"/>
  </si>
  <si>
    <t>김철재</t>
    <phoneticPr fontId="3" type="noConversion"/>
  </si>
  <si>
    <t>최정목</t>
    <phoneticPr fontId="3" type="noConversion"/>
  </si>
  <si>
    <t>김철재</t>
    <phoneticPr fontId="3" type="noConversion"/>
  </si>
  <si>
    <t>장만석</t>
    <phoneticPr fontId="3" type="noConversion"/>
  </si>
  <si>
    <t>남기평</t>
    <phoneticPr fontId="3" type="noConversion"/>
  </si>
  <si>
    <t>강의실</t>
    <phoneticPr fontId="3" type="noConversion"/>
  </si>
  <si>
    <t>장례2A</t>
    <phoneticPr fontId="3" type="noConversion"/>
  </si>
  <si>
    <t>생사학</t>
    <phoneticPr fontId="3" type="noConversion"/>
  </si>
  <si>
    <t>양무석</t>
    <phoneticPr fontId="3" type="noConversion"/>
  </si>
  <si>
    <t>양무석</t>
    <phoneticPr fontId="3" type="noConversion"/>
  </si>
  <si>
    <t>서예      오후반</t>
    <phoneticPr fontId="3" type="noConversion"/>
  </si>
  <si>
    <t>서예      오전반</t>
    <phoneticPr fontId="3" type="noConversion"/>
  </si>
  <si>
    <t>* 시험공부 파이팅 :)</t>
    <phoneticPr fontId="3" type="noConversion"/>
  </si>
  <si>
    <t>* 시험 날짜와 시간표, 강의실 확인 잘 하세요!</t>
    <phoneticPr fontId="3" type="noConversion"/>
  </si>
  <si>
    <t>병리학</t>
    <phoneticPr fontId="3" type="noConversion"/>
  </si>
  <si>
    <t>시신안치</t>
    <phoneticPr fontId="3" type="noConversion"/>
  </si>
  <si>
    <t>시신복원</t>
    <phoneticPr fontId="3" type="noConversion"/>
  </si>
  <si>
    <t>공중보건</t>
    <phoneticPr fontId="3" type="noConversion"/>
  </si>
  <si>
    <t>장례역사</t>
    <phoneticPr fontId="3" type="noConversion"/>
  </si>
  <si>
    <t>운영지원</t>
    <phoneticPr fontId="3" type="noConversion"/>
  </si>
  <si>
    <t>장례창업</t>
    <phoneticPr fontId="3" type="noConversion"/>
  </si>
  <si>
    <t>김선규</t>
    <phoneticPr fontId="3" type="noConversion"/>
  </si>
  <si>
    <t>기초염습</t>
    <phoneticPr fontId="3" type="noConversion"/>
  </si>
  <si>
    <t>신산철</t>
    <phoneticPr fontId="3" type="noConversion"/>
  </si>
  <si>
    <t>시설관리</t>
    <phoneticPr fontId="3" type="noConversion"/>
  </si>
  <si>
    <t>유병기</t>
    <phoneticPr fontId="3" type="noConversion"/>
  </si>
  <si>
    <t>예학개론</t>
    <phoneticPr fontId="3" type="noConversion"/>
  </si>
  <si>
    <t>이덕희</t>
    <phoneticPr fontId="3" type="noConversion"/>
  </si>
  <si>
    <t>고급서예</t>
    <phoneticPr fontId="3" type="noConversion"/>
  </si>
  <si>
    <t>주지현</t>
    <phoneticPr fontId="3" type="noConversion"/>
  </si>
  <si>
    <t>제의례학</t>
    <phoneticPr fontId="3" type="noConversion"/>
  </si>
  <si>
    <t>방식</t>
    <phoneticPr fontId="3" type="noConversion"/>
  </si>
  <si>
    <t>시험일시</t>
    <phoneticPr fontId="3" type="noConversion"/>
  </si>
  <si>
    <t>대면</t>
    <phoneticPr fontId="3" type="noConversion"/>
  </si>
  <si>
    <t>화요일</t>
    <phoneticPr fontId="3" type="noConversion"/>
  </si>
  <si>
    <t>목요일은 안됨</t>
    <phoneticPr fontId="3" type="noConversion"/>
  </si>
  <si>
    <t>레포트</t>
    <phoneticPr fontId="3" type="noConversion"/>
  </si>
  <si>
    <t>19~20</t>
    <phoneticPr fontId="3" type="noConversion"/>
  </si>
  <si>
    <t>화요일 오후 2시</t>
    <phoneticPr fontId="3" type="noConversion"/>
  </si>
  <si>
    <t>2021-12-06(월)</t>
    <phoneticPr fontId="3" type="noConversion"/>
  </si>
  <si>
    <t>2021-12-07(화)</t>
    <phoneticPr fontId="3" type="noConversion"/>
  </si>
  <si>
    <t>2021-12-08(수)</t>
    <phoneticPr fontId="3" type="noConversion"/>
  </si>
  <si>
    <t>2021-12-09(목)</t>
    <phoneticPr fontId="3" type="noConversion"/>
  </si>
  <si>
    <t>2021-12-10(금)</t>
    <phoneticPr fontId="3" type="noConversion"/>
  </si>
  <si>
    <t>기초염습A</t>
    <phoneticPr fontId="3" type="noConversion"/>
  </si>
  <si>
    <t>기초염습B</t>
    <phoneticPr fontId="3" type="noConversion"/>
  </si>
  <si>
    <t>※강의실안내 - 고급서예:8202, 기초염습:8207, 그외:9601</t>
    <phoneticPr fontId="3" type="noConversion"/>
  </si>
  <si>
    <t>2021년 2학기 기말평가 시간표</t>
    <phoneticPr fontId="3" type="noConversion"/>
  </si>
  <si>
    <t>병리학</t>
    <phoneticPr fontId="3" type="noConversion"/>
  </si>
  <si>
    <t>시신복원A</t>
    <phoneticPr fontId="3" type="noConversion"/>
  </si>
  <si>
    <t>시신복원B</t>
    <phoneticPr fontId="3" type="noConversion"/>
  </si>
  <si>
    <t>공중보건학</t>
    <phoneticPr fontId="3" type="noConversion"/>
  </si>
  <si>
    <t>장례서비스창업</t>
    <phoneticPr fontId="3" type="noConversion"/>
  </si>
  <si>
    <t>장례식장운영지원</t>
    <phoneticPr fontId="3" type="noConversion"/>
  </si>
  <si>
    <t>제의례학</t>
    <phoneticPr fontId="3" type="noConversion"/>
  </si>
  <si>
    <t>장사시설관리실무</t>
    <phoneticPr fontId="3" type="noConversion"/>
  </si>
  <si>
    <t>시신안치</t>
    <phoneticPr fontId="3" type="noConversion"/>
  </si>
  <si>
    <t>예학개론</t>
    <phoneticPr fontId="3" type="noConversion"/>
  </si>
  <si>
    <t>고급서예B</t>
    <phoneticPr fontId="3" type="noConversion"/>
  </si>
  <si>
    <t>고급서예A</t>
    <phoneticPr fontId="3" type="noConversion"/>
  </si>
  <si>
    <t>※강의실안내 - 제의례학:8205, 그외:9601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</si>
</sst>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mm&quot;월&quot;\ dd&quot;일&quot;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48"/>
      <name val="돋움"/>
      <family val="3"/>
      <charset val="129"/>
    </font>
    <font>
      <b/>
      <sz val="36"/>
      <name val="돋움"/>
      <family val="3"/>
      <charset val="129"/>
    </font>
    <font>
      <sz val="14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2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b/>
      <sz val="28"/>
      <name val="문체부 쓰기 정체"/>
      <family val="1"/>
      <charset val="129"/>
    </font>
    <font>
      <sz val="11"/>
      <name val="문체부 쓰기 정체"/>
      <family val="1"/>
      <charset val="129"/>
    </font>
    <font>
      <b/>
      <sz val="30"/>
      <name val="문체부 쓰기 정체"/>
      <family val="1"/>
      <charset val="129"/>
    </font>
    <font>
      <sz val="11"/>
      <color theme="1"/>
      <name val="돋움"/>
      <family val="3"/>
      <charset val="129"/>
    </font>
    <font>
      <b/>
      <sz val="20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0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theme="1"/>
      </right>
      <top style="hair">
        <color indexed="64"/>
      </top>
      <bottom style="medium">
        <color indexed="64"/>
      </bottom>
      <diagonal/>
    </border>
    <border>
      <left/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indexed="64"/>
      </top>
      <bottom style="medium">
        <color indexed="64"/>
      </bottom>
      <diagonal/>
    </border>
    <border>
      <left style="hair">
        <color theme="1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theme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theme="1"/>
      </bottom>
      <diagonal/>
    </border>
    <border>
      <left style="hair">
        <color indexed="64"/>
      </left>
      <right style="medium">
        <color indexed="64"/>
      </right>
      <top style="hair">
        <color theme="1"/>
      </top>
      <bottom style="medium">
        <color theme="1"/>
      </bottom>
      <diagonal/>
    </border>
    <border>
      <left style="medium">
        <color indexed="64"/>
      </left>
      <right style="hair">
        <color indexed="64"/>
      </right>
      <top style="hair">
        <color theme="1"/>
      </top>
      <bottom style="medium">
        <color theme="1"/>
      </bottom>
      <diagonal/>
    </border>
    <border>
      <left style="hair">
        <color indexed="64"/>
      </left>
      <right style="hair">
        <color indexed="64"/>
      </right>
      <top style="hair">
        <color theme="1"/>
      </top>
      <bottom style="medium">
        <color theme="1"/>
      </bottom>
      <diagonal/>
    </border>
    <border>
      <left style="hair">
        <color indexed="64"/>
      </left>
      <right style="thin">
        <color indexed="64"/>
      </right>
      <top style="hair">
        <color theme="1"/>
      </top>
      <bottom style="medium">
        <color theme="1"/>
      </bottom>
      <diagonal/>
    </border>
    <border>
      <left style="thin">
        <color indexed="64"/>
      </left>
      <right style="hair">
        <color indexed="64"/>
      </right>
      <top style="hair">
        <color theme="1"/>
      </top>
      <bottom style="medium">
        <color theme="1"/>
      </bottom>
      <diagonal/>
    </border>
    <border>
      <left style="hair">
        <color indexed="64"/>
      </left>
      <right style="hair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thin">
        <color indexed="64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theme="1"/>
      </bottom>
      <diagonal/>
    </border>
    <border>
      <left/>
      <right style="hair">
        <color indexed="64"/>
      </right>
      <top style="hair">
        <color indexed="64"/>
      </top>
      <bottom style="hair">
        <color theme="1"/>
      </bottom>
      <diagonal/>
    </border>
    <border>
      <left style="medium">
        <color indexed="64"/>
      </left>
      <right/>
      <top style="hair">
        <color theme="1"/>
      </top>
      <bottom style="medium">
        <color theme="1"/>
      </bottom>
      <diagonal/>
    </border>
    <border>
      <left/>
      <right style="hair">
        <color indexed="64"/>
      </right>
      <top style="hair">
        <color theme="1"/>
      </top>
      <bottom style="medium">
        <color theme="1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/>
      <bottom style="medium">
        <color indexed="64"/>
      </bottom>
      <diagonal/>
    </border>
    <border>
      <left style="medium">
        <color indexed="64"/>
      </left>
      <right style="hair">
        <color theme="1"/>
      </right>
      <top style="thin">
        <color indexed="64"/>
      </top>
      <bottom style="hair">
        <color theme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theme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theme="1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8">
    <xf numFmtId="0" fontId="0" fillId="0" borderId="0" xfId="0"/>
    <xf numFmtId="0" fontId="4" fillId="0" borderId="0" xfId="0" applyFont="1" applyAlignment="1">
      <alignment vertical="center" shrinkToFit="1"/>
    </xf>
    <xf numFmtId="0" fontId="6" fillId="0" borderId="0" xfId="0" applyFont="1"/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20" fontId="2" fillId="0" borderId="2" xfId="0" applyNumberFormat="1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176" fontId="2" fillId="0" borderId="5" xfId="0" applyNumberFormat="1" applyFont="1" applyBorder="1" applyAlignment="1">
      <alignment horizontal="center" vertical="center" shrinkToFit="1"/>
    </xf>
    <xf numFmtId="20" fontId="2" fillId="0" borderId="5" xfId="0" applyNumberFormat="1" applyFont="1" applyBorder="1" applyAlignment="1">
      <alignment horizontal="center" vertical="center" shrinkToFit="1"/>
    </xf>
    <xf numFmtId="49" fontId="10" fillId="0" borderId="6" xfId="0" applyNumberFormat="1" applyFont="1" applyBorder="1" applyAlignment="1">
      <alignment horizontal="right" vertical="center" shrinkToFit="1"/>
    </xf>
    <xf numFmtId="49" fontId="10" fillId="0" borderId="7" xfId="0" applyNumberFormat="1" applyFont="1" applyBorder="1" applyAlignment="1">
      <alignment horizontal="right" vertical="center" shrinkToFit="1"/>
    </xf>
    <xf numFmtId="49" fontId="2" fillId="0" borderId="8" xfId="0" applyNumberFormat="1" applyFont="1" applyBorder="1" applyAlignment="1">
      <alignment horizontal="center" vertical="center" shrinkToFit="1"/>
    </xf>
    <xf numFmtId="20" fontId="2" fillId="0" borderId="8" xfId="0" applyNumberFormat="1" applyFont="1" applyBorder="1" applyAlignment="1">
      <alignment horizontal="center" vertical="center" shrinkToFit="1"/>
    </xf>
    <xf numFmtId="176" fontId="2" fillId="0" borderId="9" xfId="0" applyNumberFormat="1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49" fontId="2" fillId="0" borderId="11" xfId="0" applyNumberFormat="1" applyFont="1" applyBorder="1" applyAlignment="1">
      <alignment horizontal="center" vertical="center" shrinkToFit="1"/>
    </xf>
    <xf numFmtId="49" fontId="2" fillId="0" borderId="12" xfId="0" applyNumberFormat="1" applyFont="1" applyBorder="1" applyAlignment="1">
      <alignment horizontal="center" vertical="center" shrinkToFit="1"/>
    </xf>
    <xf numFmtId="20" fontId="2" fillId="0" borderId="11" xfId="0" applyNumberFormat="1" applyFont="1" applyBorder="1" applyAlignment="1">
      <alignment horizontal="center" vertical="center" shrinkToFit="1"/>
    </xf>
    <xf numFmtId="20" fontId="2" fillId="0" borderId="12" xfId="0" applyNumberFormat="1" applyFont="1" applyBorder="1" applyAlignment="1">
      <alignment horizontal="center" vertical="center" shrinkToFit="1"/>
    </xf>
    <xf numFmtId="176" fontId="2" fillId="0" borderId="13" xfId="0" applyNumberFormat="1" applyFont="1" applyBorder="1" applyAlignment="1">
      <alignment horizontal="center" vertical="center" shrinkToFit="1"/>
    </xf>
    <xf numFmtId="20" fontId="2" fillId="0" borderId="14" xfId="0" applyNumberFormat="1" applyFont="1" applyBorder="1" applyAlignment="1">
      <alignment horizontal="center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20" fontId="2" fillId="0" borderId="6" xfId="0" applyNumberFormat="1" applyFont="1" applyBorder="1" applyAlignment="1">
      <alignment horizontal="center" vertical="center" shrinkToFit="1"/>
    </xf>
    <xf numFmtId="20" fontId="2" fillId="0" borderId="7" xfId="0" applyNumberFormat="1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15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right" vertical="center"/>
    </xf>
    <xf numFmtId="0" fontId="0" fillId="0" borderId="16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20" fontId="0" fillId="0" borderId="12" xfId="0" applyNumberFormat="1" applyBorder="1" applyAlignment="1">
      <alignment horizontal="center" vertical="center" shrinkToFit="1"/>
    </xf>
    <xf numFmtId="20" fontId="0" fillId="0" borderId="14" xfId="0" applyNumberFormat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" fillId="0" borderId="22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vertical="center" shrinkToFit="1"/>
    </xf>
    <xf numFmtId="0" fontId="1" fillId="0" borderId="23" xfId="0" applyFont="1" applyBorder="1" applyAlignment="1">
      <alignment horizontal="center" vertical="center" shrinkToFit="1"/>
    </xf>
    <xf numFmtId="0" fontId="1" fillId="0" borderId="24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1" fillId="0" borderId="16" xfId="0" applyFont="1" applyBorder="1" applyAlignment="1">
      <alignment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25" xfId="0" applyBorder="1" applyAlignment="1">
      <alignment vertical="center" shrinkToFit="1"/>
    </xf>
    <xf numFmtId="0" fontId="0" fillId="0" borderId="26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49" fontId="13" fillId="0" borderId="27" xfId="0" applyNumberFormat="1" applyFont="1" applyBorder="1" applyAlignment="1">
      <alignment horizontal="center" vertical="center" shrinkToFit="1"/>
    </xf>
    <xf numFmtId="49" fontId="13" fillId="0" borderId="28" xfId="0" applyNumberFormat="1" applyFont="1" applyBorder="1" applyAlignment="1">
      <alignment horizontal="center" vertical="center" shrinkToFit="1"/>
    </xf>
    <xf numFmtId="20" fontId="13" fillId="0" borderId="29" xfId="0" applyNumberFormat="1" applyFont="1" applyBorder="1" applyAlignment="1">
      <alignment horizontal="center" vertical="center" shrinkToFit="1"/>
    </xf>
    <xf numFmtId="0" fontId="18" fillId="2" borderId="30" xfId="0" applyFont="1" applyFill="1" applyBorder="1" applyAlignment="1">
      <alignment horizontal="center" vertical="center" wrapText="1" shrinkToFit="1"/>
    </xf>
    <xf numFmtId="49" fontId="13" fillId="0" borderId="31" xfId="0" applyNumberFormat="1" applyFont="1" applyBorder="1" applyAlignment="1">
      <alignment horizontal="center" vertical="center" shrinkToFit="1"/>
    </xf>
    <xf numFmtId="20" fontId="13" fillId="0" borderId="32" xfId="0" applyNumberFormat="1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 shrinkToFit="1"/>
    </xf>
    <xf numFmtId="20" fontId="13" fillId="0" borderId="34" xfId="0" applyNumberFormat="1" applyFont="1" applyBorder="1" applyAlignment="1">
      <alignment horizontal="center" vertical="center" shrinkToFit="1"/>
    </xf>
    <xf numFmtId="0" fontId="18" fillId="2" borderId="35" xfId="0" applyFont="1" applyFill="1" applyBorder="1" applyAlignment="1">
      <alignment horizontal="center" vertical="center" shrinkToFit="1"/>
    </xf>
    <xf numFmtId="0" fontId="18" fillId="2" borderId="36" xfId="0" applyFont="1" applyFill="1" applyBorder="1" applyAlignment="1">
      <alignment horizontal="center" vertical="center" wrapText="1" shrinkToFit="1"/>
    </xf>
    <xf numFmtId="0" fontId="0" fillId="0" borderId="0" xfId="0" applyBorder="1"/>
    <xf numFmtId="0" fontId="0" fillId="0" borderId="60" xfId="0" applyFont="1" applyBorder="1" applyAlignment="1">
      <alignment horizontal="center" vertical="center" wrapText="1" shrinkToFit="1"/>
    </xf>
    <xf numFmtId="176" fontId="13" fillId="0" borderId="61" xfId="0" applyNumberFormat="1" applyFont="1" applyBorder="1" applyAlignment="1">
      <alignment horizontal="center" vertical="center" shrinkToFit="1"/>
    </xf>
    <xf numFmtId="20" fontId="13" fillId="0" borderId="62" xfId="0" applyNumberFormat="1" applyFont="1" applyBorder="1" applyAlignment="1">
      <alignment horizontal="center" vertical="center" shrinkToFit="1"/>
    </xf>
    <xf numFmtId="176" fontId="13" fillId="0" borderId="63" xfId="0" applyNumberFormat="1" applyFont="1" applyBorder="1" applyAlignment="1">
      <alignment horizontal="center" vertical="center" shrinkToFit="1"/>
    </xf>
    <xf numFmtId="176" fontId="13" fillId="0" borderId="64" xfId="0" applyNumberFormat="1" applyFont="1" applyBorder="1" applyAlignment="1">
      <alignment horizontal="center" vertical="center" shrinkToFit="1"/>
    </xf>
    <xf numFmtId="20" fontId="13" fillId="0" borderId="37" xfId="0" applyNumberFormat="1" applyFont="1" applyBorder="1" applyAlignment="1">
      <alignment horizontal="center" vertical="center" shrinkToFit="1"/>
    </xf>
    <xf numFmtId="20" fontId="13" fillId="0" borderId="65" xfId="0" applyNumberFormat="1" applyFont="1" applyBorder="1" applyAlignment="1">
      <alignment horizontal="center" vertical="center" shrinkToFit="1"/>
    </xf>
    <xf numFmtId="176" fontId="13" fillId="0" borderId="38" xfId="0" applyNumberFormat="1" applyFont="1" applyBorder="1" applyAlignment="1">
      <alignment horizontal="center" vertical="center" shrinkToFit="1"/>
    </xf>
    <xf numFmtId="20" fontId="13" fillId="0" borderId="66" xfId="0" applyNumberFormat="1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shrinkToFit="1"/>
    </xf>
    <xf numFmtId="0" fontId="2" fillId="0" borderId="39" xfId="0" applyFont="1" applyBorder="1" applyAlignment="1">
      <alignment horizontal="center" vertical="center" shrinkToFit="1"/>
    </xf>
    <xf numFmtId="0" fontId="1" fillId="0" borderId="40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 shrinkToFit="1"/>
    </xf>
    <xf numFmtId="0" fontId="0" fillId="0" borderId="42" xfId="0" applyBorder="1" applyAlignment="1">
      <alignment horizontal="center" vertical="center" shrinkToFit="1"/>
    </xf>
    <xf numFmtId="0" fontId="0" fillId="0" borderId="67" xfId="0" applyBorder="1" applyAlignment="1">
      <alignment horizontal="center" vertical="center" shrinkToFit="1"/>
    </xf>
    <xf numFmtId="0" fontId="1" fillId="0" borderId="43" xfId="0" applyFont="1" applyBorder="1" applyAlignment="1">
      <alignment horizontal="center" vertical="center" shrinkToFit="1"/>
    </xf>
    <xf numFmtId="0" fontId="0" fillId="0" borderId="44" xfId="0" applyBorder="1" applyAlignment="1">
      <alignment horizontal="center" vertical="center" shrinkToFit="1"/>
    </xf>
    <xf numFmtId="0" fontId="0" fillId="0" borderId="43" xfId="0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0" fillId="0" borderId="45" xfId="0" applyBorder="1" applyAlignment="1">
      <alignment horizontal="center" vertical="center" shrinkToFit="1"/>
    </xf>
    <xf numFmtId="0" fontId="0" fillId="0" borderId="68" xfId="0" applyBorder="1" applyAlignment="1">
      <alignment horizontal="center" vertical="center" shrinkToFit="1"/>
    </xf>
    <xf numFmtId="0" fontId="2" fillId="0" borderId="69" xfId="0" applyFont="1" applyBorder="1" applyAlignment="1">
      <alignment horizontal="center" vertical="center" shrinkToFit="1"/>
    </xf>
    <xf numFmtId="0" fontId="1" fillId="0" borderId="70" xfId="0" applyFont="1" applyBorder="1" applyAlignment="1">
      <alignment horizontal="center" vertical="center" shrinkToFit="1"/>
    </xf>
    <xf numFmtId="0" fontId="0" fillId="0" borderId="71" xfId="0" applyBorder="1" applyAlignment="1">
      <alignment horizontal="center" vertical="center" shrinkToFit="1"/>
    </xf>
    <xf numFmtId="0" fontId="0" fillId="0" borderId="72" xfId="0" applyBorder="1" applyAlignment="1">
      <alignment horizontal="center" vertical="center" shrinkToFit="1"/>
    </xf>
    <xf numFmtId="0" fontId="1" fillId="0" borderId="73" xfId="0" applyFont="1" applyBorder="1" applyAlignment="1">
      <alignment horizontal="center" vertical="center" shrinkToFit="1"/>
    </xf>
    <xf numFmtId="0" fontId="0" fillId="0" borderId="73" xfId="0" applyBorder="1" applyAlignment="1">
      <alignment horizontal="center" vertical="center" shrinkToFit="1"/>
    </xf>
    <xf numFmtId="0" fontId="0" fillId="0" borderId="74" xfId="0" applyBorder="1" applyAlignment="1">
      <alignment horizontal="center" vertical="center" shrinkToFit="1"/>
    </xf>
    <xf numFmtId="0" fontId="0" fillId="0" borderId="75" xfId="0" applyBorder="1" applyAlignment="1">
      <alignment horizontal="center" vertical="center" shrinkToFit="1"/>
    </xf>
    <xf numFmtId="20" fontId="13" fillId="0" borderId="46" xfId="0" applyNumberFormat="1" applyFont="1" applyBorder="1" applyAlignment="1">
      <alignment horizontal="center" vertical="center" shrinkToFit="1"/>
    </xf>
    <xf numFmtId="0" fontId="0" fillId="0" borderId="76" xfId="0" applyFont="1" applyBorder="1" applyAlignment="1">
      <alignment horizontal="center" vertical="center" wrapText="1" shrinkToFit="1"/>
    </xf>
    <xf numFmtId="0" fontId="0" fillId="0" borderId="35" xfId="0" applyFont="1" applyBorder="1" applyAlignment="1">
      <alignment horizontal="center" vertical="center" wrapText="1" shrinkToFit="1"/>
    </xf>
    <xf numFmtId="0" fontId="18" fillId="2" borderId="77" xfId="0" applyFont="1" applyFill="1" applyBorder="1" applyAlignment="1">
      <alignment horizontal="center" vertical="center" wrapText="1" shrinkToFit="1"/>
    </xf>
    <xf numFmtId="0" fontId="15" fillId="0" borderId="0" xfId="0" applyFont="1" applyAlignment="1">
      <alignment horizontal="left" vertical="center"/>
    </xf>
    <xf numFmtId="0" fontId="16" fillId="0" borderId="0" xfId="0" applyFont="1"/>
    <xf numFmtId="0" fontId="16" fillId="0" borderId="0" xfId="0" applyFont="1" applyBorder="1"/>
    <xf numFmtId="0" fontId="17" fillId="0" borderId="0" xfId="0" applyFont="1" applyAlignment="1">
      <alignment horizontal="left" vertical="center"/>
    </xf>
    <xf numFmtId="0" fontId="18" fillId="2" borderId="47" xfId="0" applyFont="1" applyFill="1" applyBorder="1" applyAlignment="1">
      <alignment horizontal="center" vertical="center" shrinkToFit="1"/>
    </xf>
    <xf numFmtId="0" fontId="18" fillId="2" borderId="30" xfId="0" applyFont="1" applyFill="1" applyBorder="1" applyAlignment="1">
      <alignment horizontal="center" vertical="center" wrapText="1" shrinkToFit="1"/>
    </xf>
    <xf numFmtId="0" fontId="18" fillId="2" borderId="48" xfId="0" applyFont="1" applyFill="1" applyBorder="1" applyAlignment="1">
      <alignment horizontal="center" vertical="center" wrapText="1" shrinkToFit="1"/>
    </xf>
    <xf numFmtId="0" fontId="18" fillId="2" borderId="60" xfId="0" applyFont="1" applyFill="1" applyBorder="1" applyAlignment="1">
      <alignment horizontal="center" vertical="center" wrapText="1" shrinkToFit="1"/>
    </xf>
    <xf numFmtId="176" fontId="13" fillId="0" borderId="49" xfId="0" applyNumberFormat="1" applyFont="1" applyBorder="1" applyAlignment="1">
      <alignment horizontal="center" vertical="center" shrinkToFit="1"/>
    </xf>
    <xf numFmtId="0" fontId="13" fillId="0" borderId="48" xfId="0" applyFont="1" applyBorder="1" applyAlignment="1">
      <alignment horizontal="center" vertical="center" wrapText="1" shrinkToFit="1"/>
    </xf>
    <xf numFmtId="0" fontId="18" fillId="2" borderId="47" xfId="0" applyFont="1" applyFill="1" applyBorder="1" applyAlignment="1">
      <alignment horizontal="center" vertical="center" wrapText="1" shrinkToFit="1"/>
    </xf>
    <xf numFmtId="0" fontId="18" fillId="2" borderId="82" xfId="0" applyFont="1" applyFill="1" applyBorder="1" applyAlignment="1">
      <alignment horizontal="center" vertical="center" wrapText="1" shrinkToFit="1"/>
    </xf>
    <xf numFmtId="20" fontId="13" fillId="0" borderId="83" xfId="0" applyNumberFormat="1" applyFont="1" applyBorder="1" applyAlignment="1">
      <alignment horizontal="center" vertical="center" shrinkToFit="1"/>
    </xf>
    <xf numFmtId="0" fontId="18" fillId="2" borderId="86" xfId="0" applyFont="1" applyFill="1" applyBorder="1" applyAlignment="1">
      <alignment horizontal="center" vertical="center" wrapText="1" shrinkToFit="1"/>
    </xf>
    <xf numFmtId="0" fontId="18" fillId="2" borderId="33" xfId="0" applyFont="1" applyFill="1" applyBorder="1" applyAlignment="1">
      <alignment horizontal="center" vertical="center" wrapText="1" shrinkToFit="1"/>
    </xf>
    <xf numFmtId="20" fontId="13" fillId="0" borderId="5" xfId="0" applyNumberFormat="1" applyFont="1" applyBorder="1" applyAlignment="1">
      <alignment horizontal="center" vertical="center" shrinkToFit="1"/>
    </xf>
    <xf numFmtId="20" fontId="13" fillId="0" borderId="87" xfId="0" applyNumberFormat="1" applyFont="1" applyBorder="1" applyAlignment="1">
      <alignment horizontal="center" vertical="center" shrinkToFit="1"/>
    </xf>
    <xf numFmtId="176" fontId="13" fillId="0" borderId="88" xfId="0" applyNumberFormat="1" applyFont="1" applyBorder="1" applyAlignment="1">
      <alignment horizontal="center" vertical="center" shrinkToFit="1"/>
    </xf>
    <xf numFmtId="20" fontId="13" fillId="0" borderId="89" xfId="0" applyNumberFormat="1" applyFont="1" applyBorder="1" applyAlignment="1">
      <alignment horizontal="center" vertical="center" shrinkToFit="1"/>
    </xf>
    <xf numFmtId="20" fontId="13" fillId="0" borderId="90" xfId="0" applyNumberFormat="1" applyFont="1" applyBorder="1" applyAlignment="1">
      <alignment horizontal="center" vertical="center" shrinkToFit="1"/>
    </xf>
    <xf numFmtId="20" fontId="13" fillId="0" borderId="91" xfId="0" applyNumberFormat="1" applyFont="1" applyBorder="1" applyAlignment="1">
      <alignment horizontal="center" vertical="center" shrinkToFit="1"/>
    </xf>
    <xf numFmtId="176" fontId="13" fillId="0" borderId="56" xfId="0" applyNumberFormat="1" applyFont="1" applyBorder="1" applyAlignment="1">
      <alignment horizontal="center" vertical="center" shrinkToFit="1"/>
    </xf>
    <xf numFmtId="176" fontId="13" fillId="0" borderId="92" xfId="0" applyNumberFormat="1" applyFont="1" applyBorder="1" applyAlignment="1">
      <alignment horizontal="center" vertical="center" shrinkToFit="1"/>
    </xf>
    <xf numFmtId="0" fontId="0" fillId="0" borderId="36" xfId="0" applyFont="1" applyBorder="1" applyAlignment="1">
      <alignment horizontal="center" vertical="center" wrapText="1" shrinkToFit="1"/>
    </xf>
    <xf numFmtId="0" fontId="0" fillId="0" borderId="33" xfId="0" applyFont="1" applyBorder="1" applyAlignment="1">
      <alignment horizontal="center" vertical="center" wrapText="1" shrinkToFit="1"/>
    </xf>
    <xf numFmtId="49" fontId="13" fillId="0" borderId="94" xfId="0" applyNumberFormat="1" applyFont="1" applyBorder="1" applyAlignment="1">
      <alignment horizontal="center" vertical="center" shrinkToFit="1"/>
    </xf>
    <xf numFmtId="49" fontId="13" fillId="0" borderId="95" xfId="0" applyNumberFormat="1" applyFont="1" applyBorder="1" applyAlignment="1">
      <alignment horizontal="center" vertical="center" shrinkToFit="1"/>
    </xf>
    <xf numFmtId="49" fontId="13" fillId="0" borderId="96" xfId="0" applyNumberFormat="1" applyFont="1" applyBorder="1" applyAlignment="1">
      <alignment horizontal="center" vertical="center" shrinkToFit="1"/>
    </xf>
    <xf numFmtId="49" fontId="13" fillId="0" borderId="97" xfId="0" applyNumberFormat="1" applyFont="1" applyBorder="1" applyAlignment="1">
      <alignment horizontal="center" vertical="center" shrinkToFit="1"/>
    </xf>
    <xf numFmtId="49" fontId="13" fillId="0" borderId="98" xfId="0" applyNumberFormat="1" applyFont="1" applyBorder="1" applyAlignment="1">
      <alignment horizontal="center" vertical="center" shrinkToFit="1"/>
    </xf>
    <xf numFmtId="49" fontId="13" fillId="0" borderId="99" xfId="0" applyNumberFormat="1" applyFont="1" applyBorder="1" applyAlignment="1">
      <alignment horizontal="center" vertical="center" shrinkToFit="1"/>
    </xf>
    <xf numFmtId="0" fontId="0" fillId="0" borderId="0" xfId="0" applyFont="1" applyAlignment="1">
      <alignment horizontal="center" vertical="center" shrinkToFit="1"/>
    </xf>
    <xf numFmtId="0" fontId="0" fillId="0" borderId="0" xfId="0" applyFont="1" applyAlignment="1">
      <alignment vertical="center" shrinkToFit="1"/>
    </xf>
    <xf numFmtId="49" fontId="13" fillId="0" borderId="102" xfId="0" applyNumberFormat="1" applyFont="1" applyBorder="1" applyAlignment="1">
      <alignment horizontal="center" vertical="center" shrinkToFit="1"/>
    </xf>
    <xf numFmtId="20" fontId="13" fillId="0" borderId="54" xfId="0" applyNumberFormat="1" applyFont="1" applyBorder="1" applyAlignment="1">
      <alignment vertical="center" shrinkToFit="1"/>
    </xf>
    <xf numFmtId="20" fontId="13" fillId="0" borderId="101" xfId="0" applyNumberFormat="1" applyFont="1" applyBorder="1" applyAlignment="1">
      <alignment vertical="center" shrinkToFit="1"/>
    </xf>
    <xf numFmtId="20" fontId="13" fillId="0" borderId="9" xfId="0" applyNumberFormat="1" applyFont="1" applyBorder="1" applyAlignment="1">
      <alignment vertical="center" shrinkToFit="1"/>
    </xf>
    <xf numFmtId="20" fontId="13" fillId="0" borderId="84" xfId="0" applyNumberFormat="1" applyFont="1" applyBorder="1" applyAlignment="1">
      <alignment vertical="center" shrinkToFit="1"/>
    </xf>
    <xf numFmtId="49" fontId="13" fillId="0" borderId="0" xfId="0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22" fontId="9" fillId="0" borderId="0" xfId="0" applyNumberFormat="1" applyFont="1" applyAlignment="1">
      <alignment horizontal="center"/>
    </xf>
    <xf numFmtId="0" fontId="19" fillId="3" borderId="57" xfId="0" applyFont="1" applyFill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shrinkToFit="1"/>
    </xf>
    <xf numFmtId="0" fontId="13" fillId="0" borderId="53" xfId="0" applyFont="1" applyBorder="1" applyAlignment="1">
      <alignment horizontal="center" vertical="center" shrinkToFit="1"/>
    </xf>
    <xf numFmtId="0" fontId="13" fillId="0" borderId="36" xfId="0" applyFont="1" applyBorder="1" applyAlignment="1">
      <alignment horizontal="center" vertical="center" shrinkToFit="1"/>
    </xf>
    <xf numFmtId="49" fontId="13" fillId="0" borderId="54" xfId="0" applyNumberFormat="1" applyFont="1" applyBorder="1" applyAlignment="1">
      <alignment horizontal="center" vertical="center" shrinkToFit="1"/>
    </xf>
    <xf numFmtId="49" fontId="13" fillId="0" borderId="55" xfId="0" applyNumberFormat="1" applyFont="1" applyBorder="1" applyAlignment="1">
      <alignment horizontal="center" vertical="center" shrinkToFit="1"/>
    </xf>
    <xf numFmtId="49" fontId="13" fillId="0" borderId="84" xfId="0" applyNumberFormat="1" applyFont="1" applyBorder="1" applyAlignment="1">
      <alignment horizontal="center" vertical="center" shrinkToFit="1"/>
    </xf>
    <xf numFmtId="49" fontId="13" fillId="0" borderId="56" xfId="0" applyNumberFormat="1" applyFont="1" applyBorder="1" applyAlignment="1">
      <alignment horizontal="center" vertical="center" shrinkToFit="1"/>
    </xf>
    <xf numFmtId="49" fontId="13" fillId="0" borderId="38" xfId="0" applyNumberFormat="1" applyFont="1" applyBorder="1" applyAlignment="1">
      <alignment horizontal="center" vertical="center" shrinkToFit="1"/>
    </xf>
    <xf numFmtId="49" fontId="13" fillId="0" borderId="85" xfId="0" applyNumberFormat="1" applyFont="1" applyBorder="1" applyAlignment="1">
      <alignment horizontal="center" vertical="center" shrinkToFit="1"/>
    </xf>
    <xf numFmtId="49" fontId="13" fillId="0" borderId="94" xfId="0" applyNumberFormat="1" applyFont="1" applyBorder="1" applyAlignment="1">
      <alignment horizontal="right" vertical="center" shrinkToFit="1"/>
    </xf>
    <xf numFmtId="49" fontId="13" fillId="0" borderId="93" xfId="0" applyNumberFormat="1" applyFont="1" applyBorder="1" applyAlignment="1">
      <alignment horizontal="right" vertical="center" shrinkToFit="1"/>
    </xf>
    <xf numFmtId="49" fontId="13" fillId="0" borderId="100" xfId="0" applyNumberFormat="1" applyFont="1" applyBorder="1" applyAlignment="1">
      <alignment horizontal="right" vertical="center" shrinkToFit="1"/>
    </xf>
    <xf numFmtId="177" fontId="0" fillId="0" borderId="53" xfId="0" applyNumberFormat="1" applyBorder="1" applyAlignment="1">
      <alignment horizontal="center" vertical="center" shrinkToFit="1"/>
    </xf>
    <xf numFmtId="177" fontId="0" fillId="0" borderId="35" xfId="0" applyNumberFormat="1" applyBorder="1" applyAlignment="1">
      <alignment horizontal="center" vertical="center" shrinkToFit="1"/>
    </xf>
    <xf numFmtId="177" fontId="0" fillId="0" borderId="47" xfId="0" applyNumberFormat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13" fillId="0" borderId="53" xfId="0" applyFont="1" applyBorder="1" applyAlignment="1">
      <alignment horizontal="right" vertical="center" shrinkToFit="1"/>
    </xf>
    <xf numFmtId="0" fontId="13" fillId="0" borderId="35" xfId="0" applyFont="1" applyBorder="1" applyAlignment="1">
      <alignment horizontal="right" vertical="center" shrinkToFit="1"/>
    </xf>
    <xf numFmtId="0" fontId="13" fillId="0" borderId="47" xfId="0" applyFont="1" applyBorder="1" applyAlignment="1">
      <alignment horizontal="right" vertical="center" shrinkToFit="1"/>
    </xf>
    <xf numFmtId="0" fontId="0" fillId="0" borderId="52" xfId="0" applyBorder="1" applyAlignment="1">
      <alignment horizontal="center"/>
    </xf>
    <xf numFmtId="0" fontId="13" fillId="0" borderId="52" xfId="0" applyFont="1" applyBorder="1" applyAlignment="1">
      <alignment horizontal="center" vertical="center" shrinkToFit="1"/>
    </xf>
    <xf numFmtId="0" fontId="13" fillId="0" borderId="0" xfId="0" applyFont="1" applyBorder="1" applyAlignment="1">
      <alignment horizontal="center" vertical="center" shrinkToFi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50" xfId="0" applyNumberFormat="1" applyBorder="1" applyAlignment="1">
      <alignment horizontal="center" vertical="center" shrinkToFit="1"/>
    </xf>
    <xf numFmtId="177" fontId="0" fillId="0" borderId="51" xfId="0" applyNumberFormat="1" applyBorder="1" applyAlignment="1">
      <alignment horizontal="center" vertical="center" shrinkToFit="1"/>
    </xf>
    <xf numFmtId="0" fontId="0" fillId="0" borderId="5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0" fillId="0" borderId="80" xfId="0" applyFont="1" applyBorder="1" applyAlignment="1">
      <alignment horizontal="center" vertical="center" shrinkToFit="1"/>
    </xf>
    <xf numFmtId="0" fontId="2" fillId="0" borderId="81" xfId="0" applyFont="1" applyBorder="1" applyAlignment="1">
      <alignment horizontal="center" vertical="center" shrinkToFit="1"/>
    </xf>
    <xf numFmtId="49" fontId="10" fillId="0" borderId="3" xfId="0" applyNumberFormat="1" applyFont="1" applyBorder="1" applyAlignment="1">
      <alignment horizontal="right" vertical="center" shrinkToFit="1"/>
    </xf>
    <xf numFmtId="49" fontId="10" fillId="0" borderId="2" xfId="0" applyNumberFormat="1" applyFont="1" applyBorder="1" applyAlignment="1">
      <alignment horizontal="right" vertical="center" shrinkToFit="1"/>
    </xf>
    <xf numFmtId="49" fontId="10" fillId="0" borderId="6" xfId="0" applyNumberFormat="1" applyFont="1" applyBorder="1" applyAlignment="1">
      <alignment horizontal="right" vertical="center" shrinkToFit="1"/>
    </xf>
    <xf numFmtId="0" fontId="0" fillId="0" borderId="22" xfId="0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5" fillId="0" borderId="58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49" fontId="10" fillId="0" borderId="3" xfId="0" applyNumberFormat="1" applyFont="1" applyBorder="1" applyAlignment="1">
      <alignment horizontal="center" vertical="center" shrinkToFit="1"/>
    </xf>
    <xf numFmtId="49" fontId="10" fillId="0" borderId="2" xfId="0" applyNumberFormat="1" applyFont="1" applyBorder="1" applyAlignment="1">
      <alignment horizontal="center" vertical="center" shrinkToFit="1"/>
    </xf>
    <xf numFmtId="0" fontId="11" fillId="0" borderId="0" xfId="0" applyFont="1" applyAlignment="1">
      <alignment horizontal="left" vertical="center" shrinkToFit="1"/>
    </xf>
    <xf numFmtId="0" fontId="10" fillId="0" borderId="58" xfId="0" applyFont="1" applyBorder="1" applyAlignment="1">
      <alignment horizontal="right" vertical="center" shrinkToFit="1"/>
    </xf>
    <xf numFmtId="0" fontId="10" fillId="0" borderId="1" xfId="0" applyFont="1" applyBorder="1" applyAlignment="1">
      <alignment horizontal="right" vertical="center" shrinkToFit="1"/>
    </xf>
    <xf numFmtId="0" fontId="10" fillId="0" borderId="15" xfId="0" applyFont="1" applyBorder="1" applyAlignment="1">
      <alignment horizontal="right" vertical="center" shrinkToFit="1"/>
    </xf>
    <xf numFmtId="0" fontId="6" fillId="0" borderId="0" xfId="0" applyFont="1" applyAlignment="1">
      <alignment horizontal="center" vertical="center" shrinkToFit="1"/>
    </xf>
    <xf numFmtId="0" fontId="4" fillId="0" borderId="0" xfId="0" applyFont="1" applyBorder="1" applyAlignment="1">
      <alignment horizontal="right" vertical="center" shrinkToFit="1"/>
    </xf>
    <xf numFmtId="0" fontId="0" fillId="0" borderId="10" xfId="0" applyBorder="1" applyAlignment="1">
      <alignment horizontal="center" vertical="center" shrinkToFit="1"/>
    </xf>
    <xf numFmtId="0" fontId="18" fillId="2" borderId="53" xfId="0" applyFont="1" applyFill="1" applyBorder="1" applyAlignment="1">
      <alignment horizontal="center" vertical="center" wrapText="1" shrinkToFit="1"/>
    </xf>
    <xf numFmtId="0" fontId="18" fillId="2" borderId="36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view="pageBreakPreview" zoomScale="60" zoomScaleNormal="100" workbookViewId="0">
      <selection activeCell="A3" sqref="A3:L3"/>
    </sheetView>
  </sheetViews>
  <sheetFormatPr defaultRowHeight="13.5" x14ac:dyDescent="0.15"/>
  <sheetData>
    <row r="1" spans="1:12" ht="25.5" x14ac:dyDescent="0.3">
      <c r="A1" s="2" t="s">
        <v>25</v>
      </c>
      <c r="C1" s="2" t="s">
        <v>26</v>
      </c>
    </row>
    <row r="2" spans="1:12" ht="160.5" customHeight="1" x14ac:dyDescent="0.7">
      <c r="A2" s="152" t="s">
        <v>27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2" ht="221.25" customHeight="1" x14ac:dyDescent="0.55000000000000004">
      <c r="A3" s="153" t="s">
        <v>6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</row>
    <row r="4" spans="1:12" ht="18.75" x14ac:dyDescent="0.25">
      <c r="A4" s="154">
        <f ca="1">NOW()</f>
        <v>44525.700367361111</v>
      </c>
      <c r="B4" s="154"/>
      <c r="C4" s="154"/>
    </row>
  </sheetData>
  <mergeCells count="3">
    <mergeCell ref="A2:L2"/>
    <mergeCell ref="A3:L3"/>
    <mergeCell ref="A4:C4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8"/>
  <sheetViews>
    <sheetView tabSelected="1" zoomScale="78" zoomScaleNormal="78" workbookViewId="0">
      <selection activeCell="D11" sqref="D11:G11"/>
    </sheetView>
  </sheetViews>
  <sheetFormatPr defaultRowHeight="13.5" x14ac:dyDescent="0.15"/>
  <cols>
    <col min="1" max="1" width="5.88671875" customWidth="1"/>
    <col min="2" max="2" width="6" customWidth="1"/>
    <col min="3" max="3" width="3.77734375" customWidth="1"/>
    <col min="4" max="23" width="7.5546875" customWidth="1"/>
    <col min="26" max="26" width="22.5546875" customWidth="1"/>
  </cols>
  <sheetData>
    <row r="1" spans="1:26" ht="77.25" customHeight="1" x14ac:dyDescent="0.15">
      <c r="A1" s="156" t="s">
        <v>94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</row>
    <row r="2" spans="1:26" ht="41.25" customHeight="1" thickBot="1" x14ac:dyDescent="0.2">
      <c r="A2" s="171" t="s">
        <v>35</v>
      </c>
      <c r="B2" s="171"/>
      <c r="C2" s="171"/>
      <c r="D2" s="155" t="s">
        <v>93</v>
      </c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</row>
    <row r="3" spans="1:26" ht="30" customHeight="1" thickBot="1" x14ac:dyDescent="0.2">
      <c r="A3" s="172" t="s">
        <v>9</v>
      </c>
      <c r="B3" s="173"/>
      <c r="C3" s="174"/>
      <c r="D3" s="169" t="s">
        <v>86</v>
      </c>
      <c r="E3" s="169"/>
      <c r="F3" s="169"/>
      <c r="G3" s="170"/>
      <c r="H3" s="168" t="s">
        <v>87</v>
      </c>
      <c r="I3" s="169"/>
      <c r="J3" s="169"/>
      <c r="K3" s="170"/>
      <c r="L3" s="168" t="s">
        <v>88</v>
      </c>
      <c r="M3" s="169"/>
      <c r="N3" s="169"/>
      <c r="O3" s="170"/>
      <c r="P3" s="168" t="s">
        <v>89</v>
      </c>
      <c r="Q3" s="169"/>
      <c r="R3" s="169"/>
      <c r="S3" s="170"/>
      <c r="T3" s="168" t="s">
        <v>90</v>
      </c>
      <c r="U3" s="169"/>
      <c r="V3" s="169"/>
      <c r="W3" s="170"/>
    </row>
    <row r="4" spans="1:26" ht="30" customHeight="1" x14ac:dyDescent="0.15">
      <c r="A4" s="165" t="s">
        <v>10</v>
      </c>
      <c r="B4" s="166"/>
      <c r="C4" s="167"/>
      <c r="D4" s="138" t="s">
        <v>0</v>
      </c>
      <c r="E4" s="139" t="s">
        <v>1</v>
      </c>
      <c r="F4" s="140" t="s">
        <v>2</v>
      </c>
      <c r="G4" s="141" t="s">
        <v>28</v>
      </c>
      <c r="H4" s="142"/>
      <c r="I4" s="140"/>
      <c r="J4" s="146"/>
      <c r="K4" s="143"/>
      <c r="L4" s="138"/>
      <c r="M4" s="139"/>
      <c r="N4" s="140"/>
      <c r="O4" s="141" t="s">
        <v>16</v>
      </c>
      <c r="P4" s="138" t="s">
        <v>0</v>
      </c>
      <c r="Q4" s="139" t="s">
        <v>1</v>
      </c>
      <c r="R4" s="140" t="s">
        <v>2</v>
      </c>
      <c r="S4" s="141" t="s">
        <v>28</v>
      </c>
      <c r="T4" s="138" t="s">
        <v>0</v>
      </c>
      <c r="U4" s="139" t="s">
        <v>1</v>
      </c>
      <c r="V4" s="140" t="s">
        <v>2</v>
      </c>
      <c r="W4" s="141" t="s">
        <v>28</v>
      </c>
      <c r="Z4" s="151"/>
    </row>
    <row r="5" spans="1:26" ht="30" customHeight="1" x14ac:dyDescent="0.15">
      <c r="A5" s="159" t="s">
        <v>32</v>
      </c>
      <c r="B5" s="160"/>
      <c r="C5" s="161"/>
      <c r="D5" s="129" t="s">
        <v>3</v>
      </c>
      <c r="E5" s="73">
        <v>0.41666666666666669</v>
      </c>
      <c r="F5" s="70">
        <v>0.45833333333333331</v>
      </c>
      <c r="G5" s="109">
        <v>0.5</v>
      </c>
      <c r="H5" s="147">
        <v>0.41666666666666669</v>
      </c>
      <c r="I5" s="148"/>
      <c r="J5" s="125">
        <v>0.54166666666666663</v>
      </c>
      <c r="K5" s="150"/>
      <c r="L5" s="129">
        <v>0.39583333333333331</v>
      </c>
      <c r="M5" s="73">
        <v>0.45833333333333331</v>
      </c>
      <c r="N5" s="70"/>
      <c r="O5" s="109">
        <v>0.58333333333333337</v>
      </c>
      <c r="P5" s="129" t="s">
        <v>3</v>
      </c>
      <c r="Q5" s="73">
        <v>0.41666666666666669</v>
      </c>
      <c r="R5" s="70">
        <v>0.45833333333333331</v>
      </c>
      <c r="S5" s="109">
        <v>0.5</v>
      </c>
      <c r="T5" s="129" t="s">
        <v>3</v>
      </c>
      <c r="U5" s="73">
        <v>0.41666666666666669</v>
      </c>
      <c r="V5" s="70">
        <v>0.45833333333333331</v>
      </c>
      <c r="W5" s="109">
        <v>0.5</v>
      </c>
    </row>
    <row r="6" spans="1:26" ht="30" customHeight="1" thickBot="1" x14ac:dyDescent="0.2">
      <c r="A6" s="162" t="s">
        <v>33</v>
      </c>
      <c r="B6" s="163"/>
      <c r="C6" s="164"/>
      <c r="D6" s="130">
        <v>0.40972222222222227</v>
      </c>
      <c r="E6" s="131">
        <v>0.4513888888888889</v>
      </c>
      <c r="F6" s="128">
        <v>0.49305555555555558</v>
      </c>
      <c r="G6" s="121">
        <v>0.53472222222222221</v>
      </c>
      <c r="H6" s="149">
        <v>0.5</v>
      </c>
      <c r="I6" s="149"/>
      <c r="J6" s="82">
        <v>0.625</v>
      </c>
      <c r="K6" s="121"/>
      <c r="L6" s="130">
        <v>0.4375</v>
      </c>
      <c r="M6" s="131">
        <v>0.5</v>
      </c>
      <c r="N6" s="128"/>
      <c r="O6" s="121">
        <v>0.61805555555555558</v>
      </c>
      <c r="P6" s="130">
        <v>0.40972222222222227</v>
      </c>
      <c r="Q6" s="131">
        <v>0.4513888888888889</v>
      </c>
      <c r="R6" s="128">
        <v>0.49305555555555558</v>
      </c>
      <c r="S6" s="121">
        <v>0.53472222222222221</v>
      </c>
      <c r="T6" s="130">
        <v>0.40972222222222227</v>
      </c>
      <c r="U6" s="131">
        <v>0.4513888888888889</v>
      </c>
      <c r="V6" s="128">
        <v>0.49305555555555558</v>
      </c>
      <c r="W6" s="121">
        <v>0.53472222222222221</v>
      </c>
    </row>
    <row r="7" spans="1:26" ht="59.25" customHeight="1" thickBot="1" x14ac:dyDescent="0.2">
      <c r="A7" s="157" t="s">
        <v>7</v>
      </c>
      <c r="B7" s="158"/>
      <c r="C7" s="122" t="s">
        <v>31</v>
      </c>
      <c r="D7" s="136"/>
      <c r="E7" s="120" t="s">
        <v>95</v>
      </c>
      <c r="F7" s="77"/>
      <c r="G7" s="119" t="s">
        <v>103</v>
      </c>
      <c r="H7" s="137" t="s">
        <v>91</v>
      </c>
      <c r="I7" s="126"/>
      <c r="J7" s="127" t="s">
        <v>92</v>
      </c>
      <c r="K7" s="124"/>
      <c r="L7" s="112" t="s">
        <v>105</v>
      </c>
      <c r="M7" s="120" t="s">
        <v>106</v>
      </c>
      <c r="N7" s="77"/>
      <c r="O7" s="123" t="s">
        <v>104</v>
      </c>
      <c r="P7" s="111"/>
      <c r="Q7" s="79"/>
      <c r="R7" s="120"/>
      <c r="S7" s="123"/>
      <c r="T7" s="79"/>
      <c r="U7" s="120"/>
      <c r="V7" s="79"/>
      <c r="W7" s="110"/>
    </row>
    <row r="8" spans="1:26" ht="29.25" customHeight="1" x14ac:dyDescent="0.15">
      <c r="A8" s="176"/>
      <c r="B8" s="176"/>
      <c r="C8" s="176"/>
      <c r="D8" s="176"/>
      <c r="E8" s="176"/>
      <c r="F8" s="176"/>
      <c r="G8" s="176"/>
      <c r="H8" s="176"/>
      <c r="I8" s="176"/>
      <c r="J8" s="176"/>
      <c r="K8" s="176"/>
      <c r="L8" s="176"/>
      <c r="M8" s="176"/>
      <c r="N8" s="176"/>
      <c r="O8" s="176"/>
      <c r="P8" s="176"/>
      <c r="Q8" s="176"/>
      <c r="R8" s="176"/>
      <c r="S8" s="176"/>
      <c r="T8" s="176"/>
      <c r="U8" s="176"/>
      <c r="V8" s="176"/>
      <c r="W8" s="176"/>
    </row>
    <row r="9" spans="1:26" s="78" customFormat="1" ht="47.2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</row>
    <row r="10" spans="1:26" ht="36.75" customHeight="1" thickBot="1" x14ac:dyDescent="0.2">
      <c r="A10" s="171" t="s">
        <v>34</v>
      </c>
      <c r="B10" s="171"/>
      <c r="C10" s="171"/>
      <c r="D10" s="155" t="s">
        <v>107</v>
      </c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55"/>
      <c r="U10" s="155"/>
      <c r="V10" s="155"/>
      <c r="W10" s="155"/>
    </row>
    <row r="11" spans="1:26" ht="30" customHeight="1" thickBot="1" x14ac:dyDescent="0.2">
      <c r="A11" s="172" t="s">
        <v>9</v>
      </c>
      <c r="B11" s="173"/>
      <c r="C11" s="174"/>
      <c r="D11" s="169" t="s">
        <v>86</v>
      </c>
      <c r="E11" s="169"/>
      <c r="F11" s="169"/>
      <c r="G11" s="170"/>
      <c r="H11" s="168" t="s">
        <v>87</v>
      </c>
      <c r="I11" s="169"/>
      <c r="J11" s="169"/>
      <c r="K11" s="170"/>
      <c r="L11" s="168" t="s">
        <v>88</v>
      </c>
      <c r="M11" s="169"/>
      <c r="N11" s="169"/>
      <c r="O11" s="170"/>
      <c r="P11" s="168" t="s">
        <v>89</v>
      </c>
      <c r="Q11" s="169"/>
      <c r="R11" s="169"/>
      <c r="S11" s="170"/>
      <c r="T11" s="168" t="s">
        <v>90</v>
      </c>
      <c r="U11" s="169"/>
      <c r="V11" s="169"/>
      <c r="W11" s="170"/>
    </row>
    <row r="12" spans="1:26" ht="30" customHeight="1" x14ac:dyDescent="0.15">
      <c r="A12" s="165" t="s">
        <v>10</v>
      </c>
      <c r="B12" s="166"/>
      <c r="C12" s="167"/>
      <c r="D12" s="142" t="s">
        <v>15</v>
      </c>
      <c r="E12" s="140" t="s">
        <v>16</v>
      </c>
      <c r="F12" s="140" t="s">
        <v>17</v>
      </c>
      <c r="G12" s="141" t="s">
        <v>30</v>
      </c>
      <c r="H12" s="142" t="s">
        <v>15</v>
      </c>
      <c r="I12" s="140" t="s">
        <v>16</v>
      </c>
      <c r="J12" s="140" t="s">
        <v>17</v>
      </c>
      <c r="K12" s="141" t="s">
        <v>30</v>
      </c>
      <c r="L12" s="142" t="s">
        <v>15</v>
      </c>
      <c r="M12" s="140" t="s">
        <v>16</v>
      </c>
      <c r="N12" s="140" t="s">
        <v>17</v>
      </c>
      <c r="O12" s="141" t="s">
        <v>30</v>
      </c>
      <c r="P12" s="142" t="s">
        <v>15</v>
      </c>
      <c r="Q12" s="140" t="s">
        <v>16</v>
      </c>
      <c r="R12" s="140" t="s">
        <v>17</v>
      </c>
      <c r="S12" s="141" t="s">
        <v>30</v>
      </c>
      <c r="T12" s="142" t="s">
        <v>15</v>
      </c>
      <c r="U12" s="140" t="s">
        <v>16</v>
      </c>
      <c r="V12" s="140" t="s">
        <v>17</v>
      </c>
      <c r="W12" s="141" t="s">
        <v>30</v>
      </c>
    </row>
    <row r="13" spans="1:26" ht="30" customHeight="1" x14ac:dyDescent="0.15">
      <c r="A13" s="159" t="s">
        <v>32</v>
      </c>
      <c r="B13" s="160"/>
      <c r="C13" s="161"/>
      <c r="D13" s="132">
        <v>0.54166666666666663</v>
      </c>
      <c r="E13" s="81">
        <v>0.58333333333333304</v>
      </c>
      <c r="F13" s="81">
        <v>0.625</v>
      </c>
      <c r="G13" s="133">
        <v>0.66666666666666696</v>
      </c>
      <c r="H13" s="132">
        <v>0.54166666666666663</v>
      </c>
      <c r="I13" s="81">
        <v>0.58333333333333304</v>
      </c>
      <c r="J13" s="81">
        <v>0.625</v>
      </c>
      <c r="K13" s="133">
        <v>0.66666666666666696</v>
      </c>
      <c r="L13" s="132">
        <v>0.54166666666666663</v>
      </c>
      <c r="M13" s="81">
        <v>0.58333333333333304</v>
      </c>
      <c r="N13" s="81">
        <v>0.625</v>
      </c>
      <c r="O13" s="133">
        <v>0.66666666666666696</v>
      </c>
      <c r="P13" s="132">
        <v>0.54166666666666663</v>
      </c>
      <c r="Q13" s="81">
        <v>0.58333333333333304</v>
      </c>
      <c r="R13" s="81">
        <v>0.625</v>
      </c>
      <c r="S13" s="133">
        <v>0.66666666666666696</v>
      </c>
      <c r="T13" s="132">
        <v>0.54166666666666663</v>
      </c>
      <c r="U13" s="81">
        <v>0.58333333333333304</v>
      </c>
      <c r="V13" s="81">
        <v>0.625</v>
      </c>
      <c r="W13" s="133">
        <v>0.66666666666666696</v>
      </c>
    </row>
    <row r="14" spans="1:26" ht="30" customHeight="1" thickBot="1" x14ac:dyDescent="0.2">
      <c r="A14" s="162" t="s">
        <v>33</v>
      </c>
      <c r="B14" s="163"/>
      <c r="C14" s="164"/>
      <c r="D14" s="134">
        <v>0.57638888888888895</v>
      </c>
      <c r="E14" s="82">
        <v>0.61805555555555602</v>
      </c>
      <c r="F14" s="82">
        <v>0.65972222222222199</v>
      </c>
      <c r="G14" s="135">
        <v>0.70138888888888895</v>
      </c>
      <c r="H14" s="134">
        <v>0.57638888888888895</v>
      </c>
      <c r="I14" s="82">
        <v>0.61805555555555602</v>
      </c>
      <c r="J14" s="82">
        <v>0.65972222222222199</v>
      </c>
      <c r="K14" s="135">
        <v>0.70138888888888895</v>
      </c>
      <c r="L14" s="134">
        <v>0.57638888888888895</v>
      </c>
      <c r="M14" s="82">
        <v>0.61805555555555602</v>
      </c>
      <c r="N14" s="82">
        <v>0.65972222222222199</v>
      </c>
      <c r="O14" s="135">
        <v>0.70138888888888895</v>
      </c>
      <c r="P14" s="134">
        <v>0.57638888888888895</v>
      </c>
      <c r="Q14" s="82">
        <v>0.61805555555555602</v>
      </c>
      <c r="R14" s="82">
        <v>0.65972222222222199</v>
      </c>
      <c r="S14" s="135">
        <v>0.70138888888888895</v>
      </c>
      <c r="T14" s="134">
        <v>0.57638888888888895</v>
      </c>
      <c r="U14" s="82">
        <v>0.61805555555555602</v>
      </c>
      <c r="V14" s="82">
        <v>0.65972222222222199</v>
      </c>
      <c r="W14" s="135">
        <v>0.70138888888888895</v>
      </c>
    </row>
    <row r="15" spans="1:26" ht="70.5" customHeight="1" thickBot="1" x14ac:dyDescent="0.2">
      <c r="A15" s="157" t="s">
        <v>7</v>
      </c>
      <c r="B15" s="158"/>
      <c r="C15" s="122" t="s">
        <v>31</v>
      </c>
      <c r="D15" s="206" t="s">
        <v>101</v>
      </c>
      <c r="E15" s="207"/>
      <c r="F15" s="71" t="s">
        <v>102</v>
      </c>
      <c r="G15" s="119"/>
      <c r="H15" s="118" t="s">
        <v>96</v>
      </c>
      <c r="I15" s="71" t="s">
        <v>97</v>
      </c>
      <c r="J15" s="71" t="s">
        <v>98</v>
      </c>
      <c r="K15" s="119"/>
      <c r="L15" s="77" t="s">
        <v>99</v>
      </c>
      <c r="M15" s="118"/>
      <c r="N15" s="118" t="s">
        <v>100</v>
      </c>
      <c r="O15" s="119"/>
      <c r="P15" s="118"/>
      <c r="Q15" s="71"/>
      <c r="R15" s="118"/>
      <c r="S15" s="119"/>
      <c r="T15" s="77"/>
      <c r="U15" s="118"/>
      <c r="V15" s="71"/>
      <c r="W15" s="117"/>
    </row>
    <row r="16" spans="1:26" ht="37.5" customHeight="1" x14ac:dyDescent="0.15">
      <c r="A16" s="175"/>
      <c r="B16" s="175"/>
      <c r="C16" s="175"/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75"/>
      <c r="R16" s="175"/>
      <c r="S16" s="175"/>
      <c r="T16" s="175"/>
      <c r="U16" s="175"/>
      <c r="V16" s="175"/>
      <c r="W16" s="175"/>
    </row>
    <row r="17" spans="1:23" ht="57.75" customHeight="1" x14ac:dyDescent="0.15">
      <c r="A17" s="113" t="s">
        <v>60</v>
      </c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4"/>
      <c r="N17" s="115"/>
      <c r="O17" s="178"/>
      <c r="P17" s="178"/>
      <c r="Q17" s="178"/>
      <c r="R17" s="178"/>
      <c r="S17" s="178"/>
      <c r="T17" s="178"/>
      <c r="U17" s="178"/>
      <c r="V17" s="178"/>
      <c r="W17" s="178"/>
    </row>
    <row r="18" spans="1:23" ht="43.5" customHeight="1" x14ac:dyDescent="0.15">
      <c r="A18" s="116" t="s">
        <v>59</v>
      </c>
      <c r="B18" s="116"/>
      <c r="C18" s="116"/>
      <c r="D18" s="116"/>
      <c r="E18" s="116"/>
      <c r="F18" s="116"/>
      <c r="G18" s="116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</row>
  </sheetData>
  <mergeCells count="30">
    <mergeCell ref="A16:W16"/>
    <mergeCell ref="A8:W9"/>
    <mergeCell ref="O17:W17"/>
    <mergeCell ref="H18:W18"/>
    <mergeCell ref="T11:W11"/>
    <mergeCell ref="D15:E15"/>
    <mergeCell ref="T3:W3"/>
    <mergeCell ref="P11:S11"/>
    <mergeCell ref="L11:O11"/>
    <mergeCell ref="A10:C10"/>
    <mergeCell ref="A11:C11"/>
    <mergeCell ref="L3:O3"/>
    <mergeCell ref="A4:C4"/>
    <mergeCell ref="H3:K3"/>
    <mergeCell ref="D2:W2"/>
    <mergeCell ref="A1:W1"/>
    <mergeCell ref="A15:B15"/>
    <mergeCell ref="A13:C13"/>
    <mergeCell ref="A6:C6"/>
    <mergeCell ref="A14:C14"/>
    <mergeCell ref="A12:C12"/>
    <mergeCell ref="H11:K11"/>
    <mergeCell ref="D11:G11"/>
    <mergeCell ref="A7:B7"/>
    <mergeCell ref="D10:W10"/>
    <mergeCell ref="A2:C2"/>
    <mergeCell ref="A3:C3"/>
    <mergeCell ref="D3:G3"/>
    <mergeCell ref="A5:C5"/>
    <mergeCell ref="P3:S3"/>
  </mergeCells>
  <phoneticPr fontId="3" type="noConversion"/>
  <pageMargins left="0.43" right="0.45" top="0.46" bottom="0.61" header="0.32" footer="0.5"/>
  <pageSetup paperSize="9" scale="6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6A154-EA0D-4579-B8AE-543B631EC19D}">
  <dimension ref="A2:F14"/>
  <sheetViews>
    <sheetView workbookViewId="0">
      <selection activeCell="F22" sqref="F22"/>
    </sheetView>
  </sheetViews>
  <sheetFormatPr defaultRowHeight="13.5" x14ac:dyDescent="0.15"/>
  <sheetData>
    <row r="2" spans="1:6" x14ac:dyDescent="0.15">
      <c r="D2" t="s">
        <v>78</v>
      </c>
      <c r="E2" t="s">
        <v>79</v>
      </c>
    </row>
    <row r="3" spans="1:6" x14ac:dyDescent="0.15">
      <c r="A3">
        <v>1</v>
      </c>
      <c r="B3" s="180" t="s">
        <v>48</v>
      </c>
      <c r="C3" t="s">
        <v>61</v>
      </c>
      <c r="D3" t="s">
        <v>83</v>
      </c>
    </row>
    <row r="4" spans="1:6" x14ac:dyDescent="0.15">
      <c r="A4">
        <v>2</v>
      </c>
      <c r="B4" s="180"/>
      <c r="C4" t="s">
        <v>62</v>
      </c>
      <c r="D4" t="s">
        <v>80</v>
      </c>
      <c r="E4" t="s">
        <v>84</v>
      </c>
    </row>
    <row r="5" spans="1:6" x14ac:dyDescent="0.15">
      <c r="A5">
        <v>3</v>
      </c>
      <c r="B5" s="180"/>
      <c r="C5" t="s">
        <v>63</v>
      </c>
      <c r="D5" t="s">
        <v>80</v>
      </c>
      <c r="E5" t="s">
        <v>84</v>
      </c>
    </row>
    <row r="6" spans="1:6" x14ac:dyDescent="0.15">
      <c r="A6">
        <v>4</v>
      </c>
      <c r="B6" s="180"/>
      <c r="C6" t="s">
        <v>64</v>
      </c>
      <c r="D6" t="s">
        <v>83</v>
      </c>
    </row>
    <row r="7" spans="1:6" x14ac:dyDescent="0.15">
      <c r="A7">
        <v>5</v>
      </c>
      <c r="B7" s="180" t="s">
        <v>47</v>
      </c>
      <c r="C7" t="s">
        <v>65</v>
      </c>
      <c r="D7" t="s">
        <v>80</v>
      </c>
    </row>
    <row r="8" spans="1:6" x14ac:dyDescent="0.15">
      <c r="A8">
        <v>6</v>
      </c>
      <c r="B8" s="180"/>
      <c r="C8" t="s">
        <v>66</v>
      </c>
      <c r="D8" t="s">
        <v>80</v>
      </c>
    </row>
    <row r="9" spans="1:6" x14ac:dyDescent="0.15">
      <c r="A9">
        <v>7</v>
      </c>
      <c r="B9" s="180"/>
      <c r="C9" t="s">
        <v>67</v>
      </c>
      <c r="D9" t="s">
        <v>80</v>
      </c>
    </row>
    <row r="10" spans="1:6" x14ac:dyDescent="0.15">
      <c r="A10">
        <v>8</v>
      </c>
      <c r="B10" t="s">
        <v>68</v>
      </c>
      <c r="C10" t="s">
        <v>69</v>
      </c>
      <c r="D10" t="s">
        <v>80</v>
      </c>
      <c r="E10" t="s">
        <v>85</v>
      </c>
    </row>
    <row r="11" spans="1:6" x14ac:dyDescent="0.15">
      <c r="A11">
        <v>9</v>
      </c>
      <c r="B11" t="s">
        <v>70</v>
      </c>
      <c r="C11" t="s">
        <v>71</v>
      </c>
      <c r="D11" t="s">
        <v>80</v>
      </c>
    </row>
    <row r="12" spans="1:6" x14ac:dyDescent="0.15">
      <c r="A12">
        <v>10</v>
      </c>
      <c r="B12" t="s">
        <v>72</v>
      </c>
      <c r="C12" t="s">
        <v>73</v>
      </c>
      <c r="D12" t="s">
        <v>83</v>
      </c>
    </row>
    <row r="13" spans="1:6" x14ac:dyDescent="0.15">
      <c r="A13">
        <v>11</v>
      </c>
      <c r="B13" t="s">
        <v>74</v>
      </c>
      <c r="C13" t="s">
        <v>75</v>
      </c>
      <c r="D13" t="s">
        <v>80</v>
      </c>
      <c r="E13" t="s">
        <v>81</v>
      </c>
      <c r="F13" t="s">
        <v>82</v>
      </c>
    </row>
    <row r="14" spans="1:6" x14ac:dyDescent="0.15">
      <c r="A14">
        <v>12</v>
      </c>
      <c r="B14" t="s">
        <v>76</v>
      </c>
      <c r="C14" t="s">
        <v>77</v>
      </c>
      <c r="D14" t="s">
        <v>83</v>
      </c>
    </row>
  </sheetData>
  <mergeCells count="2">
    <mergeCell ref="B7:B9"/>
    <mergeCell ref="B3:B6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85"/>
  <sheetViews>
    <sheetView view="pageBreakPreview" zoomScaleNormal="100" workbookViewId="0">
      <pane ySplit="6" topLeftCell="A7" activePane="bottomLeft" state="frozen"/>
      <selection pane="bottomLeft" activeCell="S25" sqref="S25"/>
    </sheetView>
  </sheetViews>
  <sheetFormatPr defaultRowHeight="13.5" x14ac:dyDescent="0.15"/>
  <cols>
    <col min="1" max="1" width="6.33203125" style="4" customWidth="1"/>
    <col min="2" max="3" width="5.6640625" style="4" bestFit="1" customWidth="1"/>
    <col min="4" max="23" width="4.77734375" style="4" customWidth="1"/>
    <col min="24" max="16384" width="8.88671875" style="4"/>
  </cols>
  <sheetData>
    <row r="1" spans="1:23" ht="25.5" x14ac:dyDescent="0.15">
      <c r="A1" s="203" t="s">
        <v>37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</row>
    <row r="2" spans="1:23" ht="21" thickBot="1" x14ac:dyDescent="0.2">
      <c r="A2" s="199" t="s">
        <v>23</v>
      </c>
      <c r="B2" s="199"/>
      <c r="C2" s="199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204"/>
      <c r="U2" s="204"/>
      <c r="V2" s="204"/>
      <c r="W2" s="204"/>
    </row>
    <row r="3" spans="1:23" x14ac:dyDescent="0.15">
      <c r="A3" s="200" t="s">
        <v>9</v>
      </c>
      <c r="B3" s="201"/>
      <c r="C3" s="202"/>
      <c r="D3" s="192" t="s">
        <v>38</v>
      </c>
      <c r="E3" s="193"/>
      <c r="F3" s="193"/>
      <c r="G3" s="194"/>
      <c r="H3" s="192" t="s">
        <v>40</v>
      </c>
      <c r="I3" s="193"/>
      <c r="J3" s="193"/>
      <c r="K3" s="194"/>
      <c r="L3" s="205" t="s">
        <v>39</v>
      </c>
      <c r="M3" s="193"/>
      <c r="N3" s="193"/>
      <c r="O3" s="194"/>
      <c r="Q3" s="205" t="s">
        <v>39</v>
      </c>
      <c r="R3" s="193"/>
      <c r="S3" s="193"/>
      <c r="T3" s="194"/>
    </row>
    <row r="4" spans="1:23" x14ac:dyDescent="0.15">
      <c r="A4" s="189" t="s">
        <v>10</v>
      </c>
      <c r="B4" s="190"/>
      <c r="C4" s="191"/>
      <c r="D4" s="23" t="s">
        <v>0</v>
      </c>
      <c r="E4" s="9" t="s">
        <v>1</v>
      </c>
      <c r="F4" s="9" t="s">
        <v>2</v>
      </c>
      <c r="G4" s="24" t="s">
        <v>28</v>
      </c>
      <c r="H4" s="19" t="s">
        <v>0</v>
      </c>
      <c r="I4" s="9" t="s">
        <v>1</v>
      </c>
      <c r="J4" s="9" t="s">
        <v>2</v>
      </c>
      <c r="K4" s="29" t="s">
        <v>28</v>
      </c>
      <c r="L4" s="23" t="s">
        <v>0</v>
      </c>
      <c r="M4" s="9" t="s">
        <v>1</v>
      </c>
      <c r="N4" s="9" t="s">
        <v>2</v>
      </c>
      <c r="O4" s="24" t="s">
        <v>28</v>
      </c>
      <c r="Q4" s="23" t="s">
        <v>0</v>
      </c>
      <c r="R4" s="9" t="s">
        <v>1</v>
      </c>
      <c r="S4" s="9" t="s">
        <v>2</v>
      </c>
      <c r="T4" s="24" t="s">
        <v>28</v>
      </c>
    </row>
    <row r="5" spans="1:23" x14ac:dyDescent="0.15">
      <c r="A5" s="197" t="s">
        <v>11</v>
      </c>
      <c r="B5" s="198"/>
      <c r="C5" s="17" t="s">
        <v>12</v>
      </c>
      <c r="D5" s="25" t="s">
        <v>3</v>
      </c>
      <c r="E5" s="10">
        <v>0.41666666666666669</v>
      </c>
      <c r="F5" s="10">
        <v>0.45833333333333331</v>
      </c>
      <c r="G5" s="26">
        <v>0.5</v>
      </c>
      <c r="H5" s="20" t="s">
        <v>3</v>
      </c>
      <c r="I5" s="10">
        <v>0.41666666666666669</v>
      </c>
      <c r="J5" s="10">
        <v>0.45833333333333331</v>
      </c>
      <c r="K5" s="30">
        <v>0.5</v>
      </c>
      <c r="L5" s="25" t="s">
        <v>3</v>
      </c>
      <c r="M5" s="10">
        <v>0.41666666666666669</v>
      </c>
      <c r="N5" s="10">
        <v>0.45833333333333331</v>
      </c>
      <c r="O5" s="26">
        <v>0.5</v>
      </c>
      <c r="Q5" s="25" t="s">
        <v>3</v>
      </c>
      <c r="R5" s="10">
        <v>0.41666666666666669</v>
      </c>
      <c r="S5" s="10">
        <v>0.45833333333333331</v>
      </c>
      <c r="T5" s="26">
        <v>0.5</v>
      </c>
    </row>
    <row r="6" spans="1:23" ht="14.25" thickBot="1" x14ac:dyDescent="0.2">
      <c r="A6" s="13" t="s">
        <v>14</v>
      </c>
      <c r="B6" s="14" t="s">
        <v>13</v>
      </c>
      <c r="C6" s="18"/>
      <c r="D6" s="27">
        <v>0.40972222222222227</v>
      </c>
      <c r="E6" s="16">
        <v>0.4513888888888889</v>
      </c>
      <c r="F6" s="16">
        <v>0.49305555555555558</v>
      </c>
      <c r="G6" s="28">
        <v>0.53472222222222221</v>
      </c>
      <c r="H6" s="21">
        <v>0.40972222222222227</v>
      </c>
      <c r="I6" s="16">
        <v>0.4513888888888889</v>
      </c>
      <c r="J6" s="16">
        <v>0.49305555555555558</v>
      </c>
      <c r="K6" s="31">
        <v>0.53472222222222221</v>
      </c>
      <c r="L6" s="27">
        <v>0.40972222222222227</v>
      </c>
      <c r="M6" s="16">
        <v>0.4513888888888889</v>
      </c>
      <c r="N6" s="16">
        <v>0.49305555555555558</v>
      </c>
      <c r="O6" s="28">
        <v>0.53472222222222221</v>
      </c>
      <c r="Q6" s="27">
        <v>0.40972222222222227</v>
      </c>
      <c r="R6" s="16">
        <v>0.4513888888888889</v>
      </c>
      <c r="S6" s="16">
        <v>0.49305555555555558</v>
      </c>
      <c r="T6" s="28">
        <v>0.53472222222222221</v>
      </c>
    </row>
    <row r="7" spans="1:23" s="3" customFormat="1" ht="24.95" customHeight="1" x14ac:dyDescent="0.15">
      <c r="A7" s="195" t="s">
        <v>20</v>
      </c>
      <c r="B7" s="196"/>
      <c r="C7" s="33" t="s">
        <v>18</v>
      </c>
      <c r="D7" s="45"/>
      <c r="E7" s="7" t="s">
        <v>41</v>
      </c>
      <c r="F7" s="88" t="s">
        <v>42</v>
      </c>
      <c r="G7" s="47"/>
      <c r="H7" s="45"/>
      <c r="I7" s="88" t="s">
        <v>43</v>
      </c>
      <c r="J7" s="63" t="s">
        <v>44</v>
      </c>
      <c r="K7" s="58"/>
      <c r="L7" s="22"/>
      <c r="M7" s="88" t="s">
        <v>45</v>
      </c>
      <c r="N7" s="88" t="s">
        <v>46</v>
      </c>
      <c r="O7" s="47"/>
      <c r="Q7" s="22"/>
      <c r="R7" s="88"/>
      <c r="S7" s="88"/>
      <c r="T7" s="47"/>
    </row>
    <row r="8" spans="1:23" s="3" customFormat="1" ht="24.95" customHeight="1" x14ac:dyDescent="0.15">
      <c r="A8" s="11" t="s">
        <v>21</v>
      </c>
      <c r="B8" s="12">
        <v>9704</v>
      </c>
      <c r="C8" s="32" t="s">
        <v>19</v>
      </c>
      <c r="D8" s="59"/>
      <c r="E8" s="61" t="s">
        <v>47</v>
      </c>
      <c r="F8" s="61" t="s">
        <v>48</v>
      </c>
      <c r="G8" s="50"/>
      <c r="H8" s="49"/>
      <c r="I8" s="61" t="s">
        <v>48</v>
      </c>
      <c r="J8" s="61" t="s">
        <v>49</v>
      </c>
      <c r="K8" s="50"/>
      <c r="L8" s="59"/>
      <c r="M8" s="89" t="s">
        <v>50</v>
      </c>
      <c r="N8" s="64" t="s">
        <v>51</v>
      </c>
      <c r="O8" s="50"/>
      <c r="Q8" s="59"/>
      <c r="R8" s="89"/>
      <c r="S8" s="64"/>
      <c r="T8" s="50"/>
    </row>
    <row r="9" spans="1:23" s="3" customFormat="1" ht="24.95" customHeight="1" thickBot="1" x14ac:dyDescent="0.2">
      <c r="A9" s="13" t="s">
        <v>22</v>
      </c>
      <c r="B9" s="14"/>
      <c r="C9" s="34" t="s">
        <v>19</v>
      </c>
      <c r="D9" s="62"/>
      <c r="E9" s="60"/>
      <c r="F9" s="60"/>
      <c r="G9" s="53"/>
      <c r="H9" s="56"/>
      <c r="I9" s="60"/>
      <c r="J9" s="60"/>
      <c r="K9" s="53"/>
      <c r="L9" s="52"/>
      <c r="M9" s="60"/>
      <c r="N9" s="65"/>
      <c r="O9" s="55"/>
      <c r="Q9" s="52"/>
      <c r="R9" s="60"/>
      <c r="S9" s="65"/>
      <c r="T9" s="55"/>
    </row>
    <row r="10" spans="1:23" s="3" customFormat="1" x14ac:dyDescent="0.1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s="3" customFormat="1" x14ac:dyDescent="0.1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customFormat="1" ht="21" thickBot="1" x14ac:dyDescent="0.2">
      <c r="A12" s="199" t="s">
        <v>8</v>
      </c>
      <c r="B12" s="199"/>
      <c r="C12" s="199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35"/>
      <c r="Q12" s="35"/>
      <c r="R12" s="35"/>
    </row>
    <row r="13" spans="1:23" customFormat="1" x14ac:dyDescent="0.15">
      <c r="A13" s="200" t="s">
        <v>9</v>
      </c>
      <c r="B13" s="201"/>
      <c r="C13" s="202"/>
      <c r="D13" s="192" t="str">
        <f>공지!D11</f>
        <v>2021-12-06(월)</v>
      </c>
      <c r="E13" s="193"/>
      <c r="F13" s="193"/>
      <c r="G13" s="194"/>
      <c r="H13" s="192" t="s">
        <v>38</v>
      </c>
      <c r="I13" s="193"/>
      <c r="J13" s="193"/>
      <c r="K13" s="194"/>
      <c r="L13" s="205" t="s">
        <v>40</v>
      </c>
      <c r="M13" s="193"/>
      <c r="N13" s="193"/>
      <c r="O13" s="194"/>
      <c r="P13" s="192" t="s">
        <v>39</v>
      </c>
      <c r="Q13" s="193"/>
      <c r="R13" s="193"/>
      <c r="S13" s="194"/>
    </row>
    <row r="14" spans="1:23" customFormat="1" x14ac:dyDescent="0.15">
      <c r="A14" s="189" t="s">
        <v>10</v>
      </c>
      <c r="B14" s="190"/>
      <c r="C14" s="191"/>
      <c r="D14" s="23" t="s">
        <v>15</v>
      </c>
      <c r="E14" s="9" t="s">
        <v>16</v>
      </c>
      <c r="F14" s="9" t="s">
        <v>17</v>
      </c>
      <c r="G14" s="37">
        <v>8</v>
      </c>
      <c r="H14" s="19" t="s">
        <v>15</v>
      </c>
      <c r="I14" s="9" t="s">
        <v>16</v>
      </c>
      <c r="J14" s="29" t="s">
        <v>17</v>
      </c>
      <c r="K14" s="37">
        <v>8</v>
      </c>
      <c r="L14" s="23" t="s">
        <v>15</v>
      </c>
      <c r="M14" s="9" t="s">
        <v>16</v>
      </c>
      <c r="N14" s="29" t="s">
        <v>17</v>
      </c>
      <c r="O14" s="37">
        <v>8</v>
      </c>
      <c r="P14" s="23" t="s">
        <v>15</v>
      </c>
      <c r="Q14" s="9" t="s">
        <v>16</v>
      </c>
      <c r="R14" s="29" t="s">
        <v>17</v>
      </c>
      <c r="S14" s="37">
        <v>8</v>
      </c>
    </row>
    <row r="15" spans="1:23" customFormat="1" x14ac:dyDescent="0.15">
      <c r="A15" s="197"/>
      <c r="B15" s="198"/>
      <c r="C15" s="17" t="s">
        <v>12</v>
      </c>
      <c r="D15" s="25">
        <v>0.54166666666666663</v>
      </c>
      <c r="E15" s="10">
        <v>0.58333333333333337</v>
      </c>
      <c r="F15" s="10">
        <v>0.625</v>
      </c>
      <c r="G15" s="38">
        <v>0.66666666666666663</v>
      </c>
      <c r="H15" s="20">
        <v>0.54166666666666663</v>
      </c>
      <c r="I15" s="10">
        <v>0.58333333333333337</v>
      </c>
      <c r="J15" s="30">
        <v>0.625</v>
      </c>
      <c r="K15" s="38">
        <v>0.66666666666666663</v>
      </c>
      <c r="L15" s="25">
        <v>0.54166666666666663</v>
      </c>
      <c r="M15" s="10">
        <v>0.58333333333333337</v>
      </c>
      <c r="N15" s="30">
        <v>0.625</v>
      </c>
      <c r="O15" s="38">
        <v>0.66666666666666663</v>
      </c>
      <c r="P15" s="25">
        <v>0.54166666666666663</v>
      </c>
      <c r="Q15" s="10">
        <v>0.58333333333333337</v>
      </c>
      <c r="R15" s="30">
        <v>0.625</v>
      </c>
      <c r="S15" s="38">
        <v>0.66666666666666663</v>
      </c>
    </row>
    <row r="16" spans="1:23" customFormat="1" ht="14.25" thickBot="1" x14ac:dyDescent="0.2">
      <c r="A16" s="13"/>
      <c r="B16" s="14"/>
      <c r="C16" s="18"/>
      <c r="D16" s="27">
        <v>0.57638888888888895</v>
      </c>
      <c r="E16" s="15">
        <v>0.61805555555555558</v>
      </c>
      <c r="F16" s="16">
        <v>0.65972222222222221</v>
      </c>
      <c r="G16" s="39">
        <v>0.70138888888888884</v>
      </c>
      <c r="H16" s="21">
        <v>0.57638888888888895</v>
      </c>
      <c r="I16" s="15">
        <v>0.61805555555555558</v>
      </c>
      <c r="J16" s="31">
        <v>0.65972222222222221</v>
      </c>
      <c r="K16" s="39">
        <v>0.70138888888888884</v>
      </c>
      <c r="L16" s="27">
        <v>0.57638888888888895</v>
      </c>
      <c r="M16" s="15">
        <v>0.61805555555555558</v>
      </c>
      <c r="N16" s="31">
        <v>0.65972222222222221</v>
      </c>
      <c r="O16" s="39">
        <v>0.70138888888888884</v>
      </c>
      <c r="P16" s="27">
        <v>0.57638888888888895</v>
      </c>
      <c r="Q16" s="15">
        <v>0.61805555555555558</v>
      </c>
      <c r="R16" s="31">
        <v>0.65972222222222221</v>
      </c>
      <c r="S16" s="39">
        <v>0.70138888888888884</v>
      </c>
    </row>
    <row r="17" spans="1:23" customFormat="1" ht="24.95" customHeight="1" x14ac:dyDescent="0.15">
      <c r="A17" s="195" t="s">
        <v>7</v>
      </c>
      <c r="B17" s="196"/>
      <c r="C17" s="42" t="s">
        <v>4</v>
      </c>
      <c r="D17" s="48"/>
      <c r="E17" s="88" t="s">
        <v>54</v>
      </c>
      <c r="F17" s="44"/>
      <c r="G17" s="36"/>
      <c r="H17" s="45"/>
      <c r="I17" s="46"/>
      <c r="J17" s="8"/>
      <c r="K17" s="40"/>
      <c r="L17" s="45"/>
      <c r="M17" s="48"/>
      <c r="N17" s="46"/>
      <c r="O17" s="57"/>
      <c r="P17" s="48"/>
      <c r="Q17" s="46"/>
      <c r="R17" s="44"/>
      <c r="S17" s="36"/>
    </row>
    <row r="18" spans="1:23" customFormat="1" ht="24.95" customHeight="1" x14ac:dyDescent="0.15">
      <c r="A18" s="183" t="s">
        <v>53</v>
      </c>
      <c r="B18" s="184"/>
      <c r="C18" s="43" t="s">
        <v>5</v>
      </c>
      <c r="D18" s="51"/>
      <c r="E18" s="61" t="s">
        <v>55</v>
      </c>
      <c r="F18" s="66"/>
      <c r="G18" s="37"/>
      <c r="H18" s="49"/>
      <c r="I18" s="61"/>
      <c r="J18" s="61"/>
      <c r="K18" s="41"/>
      <c r="L18" s="59"/>
      <c r="M18" s="67"/>
      <c r="N18" s="61"/>
      <c r="O18" s="37"/>
      <c r="P18" s="51"/>
      <c r="Q18" s="61"/>
      <c r="R18" s="66"/>
      <c r="S18" s="37"/>
    </row>
    <row r="19" spans="1:23" customFormat="1" ht="24.95" customHeight="1" x14ac:dyDescent="0.15">
      <c r="A19" s="185" t="s">
        <v>24</v>
      </c>
      <c r="B19" s="186"/>
      <c r="C19" s="90" t="s">
        <v>5</v>
      </c>
      <c r="D19" s="91"/>
      <c r="E19" s="92" t="s">
        <v>56</v>
      </c>
      <c r="F19" s="93"/>
      <c r="G19" s="94"/>
      <c r="H19" s="95"/>
      <c r="I19" s="92"/>
      <c r="J19" s="92"/>
      <c r="K19" s="96"/>
      <c r="L19" s="97"/>
      <c r="M19" s="98"/>
      <c r="N19" s="92"/>
      <c r="O19" s="99"/>
      <c r="P19" s="91"/>
      <c r="Q19" s="92"/>
      <c r="R19" s="100"/>
      <c r="S19" s="99"/>
    </row>
    <row r="20" spans="1:23" s="3" customFormat="1" ht="24.75" customHeight="1" thickBot="1" x14ac:dyDescent="0.2">
      <c r="A20" s="187" t="s">
        <v>52</v>
      </c>
      <c r="B20" s="188"/>
      <c r="C20" s="101"/>
      <c r="D20" s="102"/>
      <c r="E20" s="103"/>
      <c r="F20" s="103"/>
      <c r="G20" s="104"/>
      <c r="H20" s="105"/>
      <c r="I20" s="103"/>
      <c r="J20" s="103"/>
      <c r="K20" s="104"/>
      <c r="L20" s="106"/>
      <c r="M20" s="103"/>
      <c r="N20" s="103"/>
      <c r="O20" s="104"/>
      <c r="P20" s="105"/>
      <c r="Q20" s="103"/>
      <c r="R20" s="107"/>
      <c r="S20" s="108"/>
      <c r="T20" s="5"/>
      <c r="U20" s="5"/>
      <c r="V20" s="5"/>
      <c r="W20" s="5"/>
    </row>
    <row r="21" spans="1:23" s="3" customFormat="1" ht="14.25" thickBo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</row>
    <row r="22" spans="1:23" s="3" customFormat="1" x14ac:dyDescent="0.15">
      <c r="A22" s="5"/>
      <c r="B22" s="5"/>
      <c r="C22" s="5"/>
      <c r="D22" s="5"/>
      <c r="E22" s="5"/>
      <c r="F22" s="5"/>
      <c r="G22" s="5"/>
      <c r="H22" s="5"/>
      <c r="I22" s="181" t="s">
        <v>36</v>
      </c>
      <c r="J22" s="182"/>
      <c r="K22" s="182"/>
      <c r="L22" s="182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</row>
    <row r="23" spans="1:23" s="3" customFormat="1" ht="16.5" x14ac:dyDescent="0.15">
      <c r="A23" s="5"/>
      <c r="B23" s="5"/>
      <c r="C23" s="5"/>
      <c r="D23" s="5"/>
      <c r="E23" s="5"/>
      <c r="F23" s="5"/>
      <c r="G23" s="5"/>
      <c r="H23" s="5" t="s">
        <v>29</v>
      </c>
      <c r="I23" s="68" t="s">
        <v>15</v>
      </c>
      <c r="J23" s="69" t="s">
        <v>16</v>
      </c>
      <c r="K23" s="69" t="s">
        <v>17</v>
      </c>
      <c r="L23" s="72" t="s">
        <v>30</v>
      </c>
      <c r="M23" s="5"/>
      <c r="N23" s="5"/>
      <c r="O23" s="5"/>
      <c r="P23" s="5"/>
      <c r="Q23" s="5"/>
      <c r="R23" s="5"/>
      <c r="S23" s="144"/>
      <c r="T23" s="5"/>
      <c r="U23" s="5"/>
      <c r="V23" s="5"/>
      <c r="W23" s="5"/>
    </row>
    <row r="24" spans="1:23" s="3" customFormat="1" ht="13.5" customHeight="1" x14ac:dyDescent="0.15">
      <c r="A24" s="5"/>
      <c r="B24" s="5"/>
      <c r="C24" s="5"/>
      <c r="D24" s="5"/>
      <c r="E24" s="5"/>
      <c r="F24" s="5"/>
      <c r="G24" s="5"/>
      <c r="H24" s="5"/>
      <c r="I24" s="75">
        <v>0.54166666666666663</v>
      </c>
      <c r="J24" s="87">
        <v>0.58333333333333304</v>
      </c>
      <c r="K24" s="84">
        <v>0.625</v>
      </c>
      <c r="L24" s="85">
        <v>0.66666666666666696</v>
      </c>
      <c r="M24" s="5"/>
      <c r="N24" s="54"/>
      <c r="O24" s="6"/>
      <c r="P24" s="6"/>
      <c r="Q24" s="6"/>
      <c r="R24" s="6"/>
      <c r="S24" s="145"/>
      <c r="T24" s="6"/>
      <c r="U24" s="6"/>
      <c r="V24" s="6"/>
      <c r="W24" s="6"/>
    </row>
    <row r="25" spans="1:23" s="3" customFormat="1" ht="17.25" thickBot="1" x14ac:dyDescent="0.2">
      <c r="A25" s="5"/>
      <c r="B25" s="5"/>
      <c r="C25" s="5"/>
      <c r="D25" s="5"/>
      <c r="E25" s="5"/>
      <c r="F25" s="5"/>
      <c r="G25" s="5"/>
      <c r="H25" s="5"/>
      <c r="I25" s="80">
        <v>0.57638888888888895</v>
      </c>
      <c r="J25" s="86">
        <v>0.61805555555555602</v>
      </c>
      <c r="K25" s="82">
        <v>0.65972222222222199</v>
      </c>
      <c r="L25" s="83">
        <v>0.70138888888888895</v>
      </c>
      <c r="M25" s="5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s="3" customFormat="1" ht="41.25" thickBot="1" x14ac:dyDescent="0.2">
      <c r="A26" s="5"/>
      <c r="B26" s="5"/>
      <c r="C26" s="5"/>
      <c r="D26" s="5"/>
      <c r="E26" s="5"/>
      <c r="F26" s="5"/>
      <c r="G26" s="5"/>
      <c r="H26" s="5"/>
      <c r="I26" s="74"/>
      <c r="J26" s="71" t="s">
        <v>58</v>
      </c>
      <c r="K26" s="71" t="s">
        <v>57</v>
      </c>
      <c r="L26" s="76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</row>
    <row r="27" spans="1:23" s="3" customFormat="1" x14ac:dyDescent="0.1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</row>
    <row r="28" spans="1:23" s="3" customFormat="1" x14ac:dyDescent="0.1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s="3" customFormat="1" x14ac:dyDescent="0.1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s="3" customFormat="1" x14ac:dyDescent="0.1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s="3" customFormat="1" x14ac:dyDescent="0.1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s="3" customFormat="1" x14ac:dyDescent="0.1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</row>
    <row r="33" spans="1:23" s="3" customFormat="1" x14ac:dyDescent="0.1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</row>
    <row r="34" spans="1:23" s="3" customFormat="1" x14ac:dyDescent="0.1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</row>
    <row r="35" spans="1:23" s="3" customFormat="1" x14ac:dyDescent="0.1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</row>
    <row r="36" spans="1:23" s="3" customFormat="1" x14ac:dyDescent="0.1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</row>
    <row r="37" spans="1:23" s="3" customFormat="1" x14ac:dyDescent="0.1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</row>
    <row r="38" spans="1:23" s="3" customFormat="1" x14ac:dyDescent="0.1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</row>
    <row r="39" spans="1:23" s="3" customFormat="1" x14ac:dyDescent="0.1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</row>
    <row r="40" spans="1:23" s="3" customFormat="1" x14ac:dyDescent="0.1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</row>
    <row r="41" spans="1:23" s="3" customFormat="1" x14ac:dyDescent="0.1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</row>
    <row r="42" spans="1:23" s="3" customFormat="1" x14ac:dyDescent="0.1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</row>
    <row r="43" spans="1:23" s="3" customFormat="1" x14ac:dyDescent="0.1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</row>
    <row r="44" spans="1:23" s="3" customFormat="1" x14ac:dyDescent="0.1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s="3" customFormat="1" x14ac:dyDescent="0.1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3" customFormat="1" x14ac:dyDescent="0.1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</row>
    <row r="47" spans="1:23" s="3" customFormat="1" x14ac:dyDescent="0.1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</row>
    <row r="48" spans="1:23" s="3" customFormat="1" x14ac:dyDescent="0.1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</row>
    <row r="49" spans="1:23" s="3" customFormat="1" x14ac:dyDescent="0.1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</row>
    <row r="50" spans="1:23" s="3" customFormat="1" x14ac:dyDescent="0.1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</row>
    <row r="51" spans="1:23" s="3" customFormat="1" x14ac:dyDescent="0.1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</row>
    <row r="52" spans="1:23" s="3" customFormat="1" x14ac:dyDescent="0.1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</row>
    <row r="53" spans="1:23" s="3" customFormat="1" x14ac:dyDescent="0.1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</row>
    <row r="54" spans="1:23" s="3" customFormat="1" x14ac:dyDescent="0.1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</row>
    <row r="55" spans="1:23" s="3" customFormat="1" x14ac:dyDescent="0.1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</row>
    <row r="56" spans="1:23" s="3" customFormat="1" x14ac:dyDescent="0.1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</row>
    <row r="57" spans="1:23" s="3" customFormat="1" x14ac:dyDescent="0.1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</row>
    <row r="58" spans="1:23" s="3" customFormat="1" x14ac:dyDescent="0.1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</row>
    <row r="59" spans="1:23" s="3" customFormat="1" x14ac:dyDescent="0.1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spans="1:23" s="3" customFormat="1" x14ac:dyDescent="0.1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</row>
    <row r="61" spans="1:23" s="3" customFormat="1" x14ac:dyDescent="0.1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</row>
    <row r="62" spans="1:23" s="3" customFormat="1" x14ac:dyDescent="0.1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</row>
    <row r="63" spans="1:23" s="3" customFormat="1" x14ac:dyDescent="0.1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</row>
    <row r="64" spans="1:23" s="3" customFormat="1" x14ac:dyDescent="0.1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</row>
    <row r="65" spans="1:23" s="3" customFormat="1" x14ac:dyDescent="0.1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</row>
    <row r="66" spans="1:23" s="3" customFormat="1" x14ac:dyDescent="0.1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</row>
    <row r="67" spans="1:23" s="3" customForma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</row>
    <row r="68" spans="1:23" s="3" customFormat="1" x14ac:dyDescent="0.1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</row>
    <row r="69" spans="1:23" s="3" customFormat="1" x14ac:dyDescent="0.1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</row>
    <row r="70" spans="1:23" s="3" customFormat="1" x14ac:dyDescent="0.1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</row>
    <row r="71" spans="1:23" s="3" customFormat="1" x14ac:dyDescent="0.1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</row>
    <row r="72" spans="1:23" s="3" customFormat="1" x14ac:dyDescent="0.1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</row>
    <row r="73" spans="1:23" s="3" customForma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</row>
    <row r="74" spans="1:23" s="3" customFormat="1" x14ac:dyDescent="0.1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</row>
    <row r="75" spans="1:23" s="3" customFormat="1" x14ac:dyDescent="0.1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</row>
    <row r="76" spans="1:23" s="3" customFormat="1" x14ac:dyDescent="0.1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</row>
    <row r="77" spans="1:23" s="3" customFormat="1" x14ac:dyDescent="0.1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</row>
    <row r="78" spans="1:23" s="3" customFormat="1" x14ac:dyDescent="0.1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</row>
    <row r="79" spans="1:23" s="3" customFormat="1" x14ac:dyDescent="0.1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</row>
    <row r="80" spans="1:23" s="3" customFormat="1" x14ac:dyDescent="0.1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</row>
    <row r="81" spans="1:23" s="3" customForma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</row>
    <row r="82" spans="1:23" s="3" customFormat="1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</row>
    <row r="83" spans="1:23" s="3" customFormat="1" x14ac:dyDescent="0.1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</row>
    <row r="84" spans="1:23" s="3" customFormat="1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</row>
    <row r="85" spans="1:23" s="3" customFormat="1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</row>
    <row r="86" spans="1:23" s="3" customFormat="1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</row>
    <row r="87" spans="1:23" s="3" customFormat="1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</row>
    <row r="88" spans="1:23" s="3" customFormat="1" x14ac:dyDescent="0.1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</row>
    <row r="89" spans="1:23" s="3" customFormat="1" x14ac:dyDescent="0.1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</row>
    <row r="90" spans="1:23" s="3" customFormat="1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</row>
    <row r="91" spans="1:23" s="3" customFormat="1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</row>
    <row r="92" spans="1:23" s="3" customFormat="1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</row>
    <row r="93" spans="1:23" s="3" customFormat="1" x14ac:dyDescent="0.1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</row>
    <row r="94" spans="1:23" s="3" customFormat="1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</row>
    <row r="95" spans="1:23" s="3" customFormat="1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</row>
    <row r="96" spans="1:23" s="3" customFormat="1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</row>
    <row r="97" spans="1:23" s="3" customFormat="1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</row>
    <row r="98" spans="1:23" s="3" customFormat="1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</row>
    <row r="99" spans="1:23" s="3" customFormat="1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</row>
    <row r="100" spans="1:23" s="3" customFormat="1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</row>
    <row r="101" spans="1:23" s="3" customFormat="1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</row>
    <row r="102" spans="1:23" s="3" customFormat="1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</row>
    <row r="103" spans="1:23" s="3" customFormat="1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</row>
    <row r="104" spans="1:23" s="3" customFormat="1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</row>
    <row r="105" spans="1:23" s="3" customFormat="1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</row>
    <row r="106" spans="1:23" s="3" customFormat="1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</row>
    <row r="107" spans="1:23" s="3" customFormat="1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</row>
    <row r="108" spans="1:23" s="3" customFormat="1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</row>
    <row r="109" spans="1:23" s="3" customFormat="1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</row>
    <row r="110" spans="1:23" s="3" customFormat="1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</row>
    <row r="111" spans="1:23" s="3" customFormat="1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</row>
    <row r="112" spans="1:23" s="3" customFormat="1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</row>
    <row r="113" spans="1:23" s="3" customFormat="1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</row>
    <row r="114" spans="1:23" s="3" customFormat="1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s="3" customFormat="1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s="3" customFormat="1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</row>
    <row r="117" spans="1:23" s="3" customFormat="1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</row>
    <row r="118" spans="1:23" s="3" customFormat="1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</row>
    <row r="119" spans="1:23" s="3" customFormat="1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</row>
    <row r="120" spans="1:23" s="3" customFormat="1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</row>
    <row r="121" spans="1:23" s="3" customFormat="1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</row>
    <row r="122" spans="1:23" s="3" customFormat="1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</row>
    <row r="123" spans="1:23" s="3" customFormat="1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</row>
    <row r="124" spans="1:23" s="3" customFormat="1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</row>
    <row r="125" spans="1:23" s="3" customFormat="1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</row>
    <row r="126" spans="1:23" s="3" customFormat="1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</row>
    <row r="127" spans="1:23" s="3" customFormat="1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</row>
    <row r="128" spans="1:23" s="3" customFormat="1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</row>
    <row r="129" spans="1:23" s="3" customFormat="1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</row>
    <row r="130" spans="1:23" s="3" customFormat="1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</row>
    <row r="131" spans="1:23" s="3" customFormat="1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</row>
    <row r="132" spans="1:23" s="3" customFormat="1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</row>
    <row r="133" spans="1:23" s="3" customFormat="1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</row>
    <row r="134" spans="1:23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1:23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1:23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1:23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1:23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1:23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1:23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1:23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1:23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1:23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1:23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1:23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1:23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3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1:23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1:23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1:23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1:23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1:23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1:23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1:23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1:23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1:23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1:23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1:23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spans="1:23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spans="1:23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spans="1:23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spans="1:23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spans="1:23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spans="1:23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spans="1:23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spans="1:23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spans="1:23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spans="1:23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spans="1:23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1:23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spans="1:23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spans="1:23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spans="1:23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spans="1:23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spans="1:23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</sheetData>
  <mergeCells count="24">
    <mergeCell ref="P13:S13"/>
    <mergeCell ref="A1:W1"/>
    <mergeCell ref="A2:C2"/>
    <mergeCell ref="T2:W2"/>
    <mergeCell ref="A3:C3"/>
    <mergeCell ref="D3:G3"/>
    <mergeCell ref="A5:B5"/>
    <mergeCell ref="L3:O3"/>
    <mergeCell ref="Q3:T3"/>
    <mergeCell ref="L13:O13"/>
    <mergeCell ref="H3:K3"/>
    <mergeCell ref="I22:L22"/>
    <mergeCell ref="A18:B18"/>
    <mergeCell ref="A19:B19"/>
    <mergeCell ref="A20:B20"/>
    <mergeCell ref="A4:C4"/>
    <mergeCell ref="D13:G13"/>
    <mergeCell ref="H13:K13"/>
    <mergeCell ref="A7:B7"/>
    <mergeCell ref="A14:C14"/>
    <mergeCell ref="A15:B15"/>
    <mergeCell ref="A17:B17"/>
    <mergeCell ref="A12:C12"/>
    <mergeCell ref="A13:C13"/>
  </mergeCells>
  <phoneticPr fontId="3" type="noConversion"/>
  <pageMargins left="0.59055118110236227" right="0.59055118110236227" top="0.6692913385826772" bottom="0.5511811023622047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표지</vt:lpstr>
      <vt:lpstr>공지</vt:lpstr>
      <vt:lpstr>Sheet1</vt:lpstr>
      <vt:lpstr>교수님</vt:lpstr>
      <vt:lpstr>교수님!Print_Area</vt:lpstr>
      <vt:lpstr>표지!Print_Area</vt:lpstr>
      <vt:lpstr>교수님!Print_Titles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2021-11-25T02:21:14Z</cp:lastPrinted>
  <dcterms:created xsi:type="dcterms:W3CDTF">2005-05-26T04:35:18Z</dcterms:created>
  <dcterms:modified xsi:type="dcterms:W3CDTF">2021-11-25T07:48:45Z</dcterms:modified>
</cp:coreProperties>
</file>