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원본 (2)" sheetId="6" r:id="rId1"/>
  </sheets>
  <definedNames>
    <definedName name="_xlnm._FilterDatabase" localSheetId="0" hidden="1">'원본 (2)'!$A$4:$V$34</definedName>
    <definedName name="_xlnm.Print_Titles" localSheetId="0">'원본 (2)'!$4:$4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6" l="1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5" i="6"/>
</calcChain>
</file>

<file path=xl/sharedStrings.xml><?xml version="1.0" encoding="utf-8"?>
<sst xmlns="http://schemas.openxmlformats.org/spreadsheetml/2006/main" count="336" uniqueCount="152">
  <si>
    <t>개설과목명</t>
    <phoneticPr fontId="1" type="noConversion"/>
  </si>
  <si>
    <t>교과
구분</t>
    <phoneticPr fontId="1" type="noConversion"/>
  </si>
  <si>
    <t>학점</t>
    <phoneticPr fontId="1" type="noConversion"/>
  </si>
  <si>
    <t>교수직종</t>
    <phoneticPr fontId="1" type="noConversion"/>
  </si>
  <si>
    <t>교수명</t>
    <phoneticPr fontId="1" type="noConversion"/>
  </si>
  <si>
    <t>수업구분</t>
    <phoneticPr fontId="1" type="noConversion"/>
  </si>
  <si>
    <t>개설과목
코드번호</t>
    <phoneticPr fontId="1" type="noConversion"/>
  </si>
  <si>
    <t>학년</t>
    <phoneticPr fontId="1" type="noConversion"/>
  </si>
  <si>
    <t>교수소속</t>
    <phoneticPr fontId="1" type="noConversion"/>
  </si>
  <si>
    <t>주/야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</si>
  <si>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</si>
  <si>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</si>
  <si>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</si>
  <si>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</si>
  <si>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강의실</t>
    <phoneticPr fontId="1" type="noConversion"/>
  </si>
  <si>
    <t>비 고</t>
    <phoneticPr fontId="1" type="noConversion"/>
  </si>
  <si>
    <t>비대면
수업주차
수</t>
    <phoneticPr fontId="1" type="noConversion"/>
  </si>
  <si>
    <t>합계
주차
수</t>
    <phoneticPr fontId="1" type="noConversion"/>
  </si>
  <si>
    <t>대면
수업주차
수</t>
    <phoneticPr fontId="1" type="noConversion"/>
  </si>
  <si>
    <t>수업운영
방식</t>
    <phoneticPr fontId="1" type="noConversion"/>
  </si>
  <si>
    <t>수강예정
인원</t>
    <phoneticPr fontId="1" type="noConversion"/>
  </si>
  <si>
    <t>비대면</t>
    <phoneticPr fontId="1" type="noConversion"/>
  </si>
  <si>
    <t>시수</t>
    <phoneticPr fontId="1" type="noConversion"/>
  </si>
  <si>
    <t>목</t>
    <phoneticPr fontId="1" type="noConversion"/>
  </si>
  <si>
    <t>월</t>
    <phoneticPr fontId="1" type="noConversion"/>
  </si>
  <si>
    <r>
      <t xml:space="preserve"> - 개설학과명 : 개설학과 기준으로 작성함</t>
    </r>
    <r>
      <rPr>
        <b/>
        <sz val="11"/>
        <rFont val="맑은 고딕"/>
        <family val="3"/>
        <charset val="129"/>
        <scheme val="minor"/>
      </rPr>
      <t>(교양교육원 강좌는 교양교육원에서 작성)</t>
    </r>
    <r>
      <rPr>
        <sz val="11"/>
        <rFont val="맑은 고딕"/>
        <family val="3"/>
        <charset val="129"/>
        <scheme val="minor"/>
      </rPr>
      <t xml:space="preserve">
 - 개설과목 코드번호 : 뒷두자리(-01, -02, -03, -04, ****) 포함하여 </t>
    </r>
    <r>
      <rPr>
        <b/>
        <sz val="11"/>
        <color rgb="FFFF0000"/>
        <rFont val="맑은 고딕"/>
        <family val="3"/>
        <charset val="129"/>
        <scheme val="minor"/>
      </rPr>
      <t>반드시 1줄 7자리로 작성</t>
    </r>
    <r>
      <rPr>
        <sz val="11"/>
        <rFont val="맑은 고딕"/>
        <family val="3"/>
        <charset val="129"/>
        <scheme val="minor"/>
      </rPr>
      <t xml:space="preserve"> 
 - 개설과목명 : 해당 교육과정표에 명시된 </t>
    </r>
    <r>
      <rPr>
        <b/>
        <sz val="11"/>
        <color rgb="FF3366FF"/>
        <rFont val="맑은 고딕"/>
        <family val="3"/>
        <charset val="129"/>
        <scheme val="minor"/>
      </rPr>
      <t xml:space="preserve">교과목명을 정확하게 작성함
 </t>
    </r>
    <r>
      <rPr>
        <sz val="11"/>
        <rFont val="맑은 고딕"/>
        <family val="3"/>
        <charset val="129"/>
        <scheme val="minor"/>
      </rPr>
      <t xml:space="preserve">- 교과구분 : 전필, 전선, 교선, 교필, 교직 중 작성
 - 수업구분 : 이론, 실습 이론실습 중 작성
 - 직종 : 전임, 겸임, 초빙, 석좌, 강사 중 작성
 - 수업요일, 시작교시, 종료교시 : 정규시간표와 동일하게 작성
 - 강의실 : 실제수업할 강의실 모두 작성(0000호, 숫자만 작성 x), </t>
    </r>
    <r>
      <rPr>
        <b/>
        <sz val="11"/>
        <color rgb="FF3366FF"/>
        <rFont val="맑은 고딕"/>
        <family val="3"/>
        <charset val="129"/>
        <scheme val="minor"/>
      </rPr>
      <t>비대면수업도 강의실 지정</t>
    </r>
    <r>
      <rPr>
        <sz val="11"/>
        <rFont val="맑은 고딕"/>
        <family val="3"/>
        <charset val="129"/>
        <scheme val="minor"/>
      </rPr>
      <t xml:space="preserve">
 - 수강예정인원 : 재학생, 복학생 등을 고려하여 작성
 - 수업운영방식 : </t>
    </r>
    <r>
      <rPr>
        <b/>
        <sz val="11"/>
        <rFont val="맑은 고딕"/>
        <family val="3"/>
        <charset val="129"/>
        <scheme val="minor"/>
      </rPr>
      <t>비대면 or 대면-비대면 or 대면 중 선택하여 작성</t>
    </r>
    <r>
      <rPr>
        <sz val="11"/>
        <rFont val="맑은 고딕"/>
        <family val="3"/>
        <charset val="129"/>
        <scheme val="minor"/>
      </rPr>
      <t xml:space="preserve">
 - 비대면/대면 수업 주차 수 : 수업운영방식별 수업주차 수 작성 
 - 합계 주차 수 : </t>
    </r>
    <r>
      <rPr>
        <b/>
        <sz val="11"/>
        <color rgb="FFFF0000"/>
        <rFont val="맑은 고딕"/>
        <family val="3"/>
        <charset val="129"/>
        <scheme val="minor"/>
      </rPr>
      <t xml:space="preserve">중간 및 기말 시험 포함하여 15 나오게 작성. 단, 1개 강좌 기준 정규시간표가 비연속적일 경우 30 등이 나와야함
</t>
    </r>
    <r>
      <rPr>
        <sz val="11"/>
        <rFont val="맑은 고딕"/>
        <family val="3"/>
        <charset val="129"/>
        <scheme val="minor"/>
      </rPr>
      <t xml:space="preserve"> - 비고 : 분반신청 등 특이사항 작성
</t>
    </r>
    <r>
      <rPr>
        <b/>
        <sz val="11"/>
        <color rgb="FF3366FF"/>
        <rFont val="맑은 고딕"/>
        <family val="3"/>
        <charset val="129"/>
        <scheme val="minor"/>
      </rPr>
      <t xml:space="preserve"> * 사회봉사 등 전체 개설강좌 작성</t>
    </r>
    <phoneticPr fontId="1" type="noConversion"/>
  </si>
  <si>
    <t>2020-2학기 과학수사과 수업 세부운영 계획 심의자료</t>
    <phoneticPr fontId="1" type="noConversion"/>
  </si>
  <si>
    <t>과학수사과</t>
    <phoneticPr fontId="1" type="noConversion"/>
  </si>
  <si>
    <t>과학수사과</t>
    <phoneticPr fontId="1" type="noConversion"/>
  </si>
  <si>
    <t>주</t>
    <phoneticPr fontId="1" type="noConversion"/>
  </si>
  <si>
    <t>주</t>
    <phoneticPr fontId="1" type="noConversion"/>
  </si>
  <si>
    <t>야</t>
    <phoneticPr fontId="1" type="noConversion"/>
  </si>
  <si>
    <t>주</t>
    <phoneticPr fontId="1" type="noConversion"/>
  </si>
  <si>
    <t>주</t>
    <phoneticPr fontId="1" type="noConversion"/>
  </si>
  <si>
    <t>22253-1</t>
    <phoneticPr fontId="1" type="noConversion"/>
  </si>
  <si>
    <t>23028-1</t>
    <phoneticPr fontId="1" type="noConversion"/>
  </si>
  <si>
    <t>25094-1</t>
    <phoneticPr fontId="1" type="noConversion"/>
  </si>
  <si>
    <t>25161-1</t>
    <phoneticPr fontId="1" type="noConversion"/>
  </si>
  <si>
    <t>25491-1</t>
    <phoneticPr fontId="1" type="noConversion"/>
  </si>
  <si>
    <t>25495-1</t>
    <phoneticPr fontId="1" type="noConversion"/>
  </si>
  <si>
    <t>24949-1</t>
    <phoneticPr fontId="1" type="noConversion"/>
  </si>
  <si>
    <t>23030-1</t>
    <phoneticPr fontId="1" type="noConversion"/>
  </si>
  <si>
    <t>25160-1</t>
    <phoneticPr fontId="1" type="noConversion"/>
  </si>
  <si>
    <t>25492-1</t>
    <phoneticPr fontId="1" type="noConversion"/>
  </si>
  <si>
    <t>25493-1</t>
    <phoneticPr fontId="1" type="noConversion"/>
  </si>
  <si>
    <t>24942-1</t>
    <phoneticPr fontId="1" type="noConversion"/>
  </si>
  <si>
    <t>24945-1</t>
    <phoneticPr fontId="1" type="noConversion"/>
  </si>
  <si>
    <t>24953-1</t>
    <phoneticPr fontId="1" type="noConversion"/>
  </si>
  <si>
    <t xml:space="preserve">23032-1 </t>
    <phoneticPr fontId="1" type="noConversion"/>
  </si>
  <si>
    <t>24963-1</t>
    <phoneticPr fontId="1" type="noConversion"/>
  </si>
  <si>
    <t>24964-1</t>
    <phoneticPr fontId="1" type="noConversion"/>
  </si>
  <si>
    <t>24965-1</t>
    <phoneticPr fontId="1" type="noConversion"/>
  </si>
  <si>
    <t>24969-1</t>
    <phoneticPr fontId="1" type="noConversion"/>
  </si>
  <si>
    <t>25099-1</t>
    <phoneticPr fontId="1" type="noConversion"/>
  </si>
  <si>
    <t>25494-1</t>
    <phoneticPr fontId="1" type="noConversion"/>
  </si>
  <si>
    <t>26227-1</t>
    <phoneticPr fontId="1" type="noConversion"/>
  </si>
  <si>
    <t>24222-1</t>
    <phoneticPr fontId="1" type="noConversion"/>
  </si>
  <si>
    <t>25780-1</t>
    <phoneticPr fontId="1" type="noConversion"/>
  </si>
  <si>
    <t>25781-1</t>
    <phoneticPr fontId="1" type="noConversion"/>
  </si>
  <si>
    <t>25782-1</t>
    <phoneticPr fontId="1" type="noConversion"/>
  </si>
  <si>
    <t>26233-1</t>
    <phoneticPr fontId="1" type="noConversion"/>
  </si>
  <si>
    <t>26235-1</t>
    <phoneticPr fontId="1" type="noConversion"/>
  </si>
  <si>
    <t>사회봉사2</t>
    <phoneticPr fontId="1" type="noConversion"/>
  </si>
  <si>
    <t>대학생활의이해2</t>
    <phoneticPr fontId="1" type="noConversion"/>
  </si>
  <si>
    <t>지문족흔적수사</t>
    <phoneticPr fontId="1" type="noConversion"/>
  </si>
  <si>
    <t>기초과학수사실습</t>
    <phoneticPr fontId="1" type="noConversion"/>
  </si>
  <si>
    <t>형법개론</t>
    <phoneticPr fontId="1" type="noConversion"/>
  </si>
  <si>
    <t>교통법규 및 조사</t>
    <phoneticPr fontId="1" type="noConversion"/>
  </si>
  <si>
    <t xml:space="preserve">미세증거물 </t>
    <phoneticPr fontId="1" type="noConversion"/>
  </si>
  <si>
    <t>대학문화와 미래2</t>
    <phoneticPr fontId="1" type="noConversion"/>
  </si>
  <si>
    <t>고급과학수사학</t>
    <phoneticPr fontId="1" type="noConversion"/>
  </si>
  <si>
    <t>교통사고재현실무</t>
    <phoneticPr fontId="1" type="noConversion"/>
  </si>
  <si>
    <t>보험조사분석</t>
    <phoneticPr fontId="1" type="noConversion"/>
  </si>
  <si>
    <t>형사소송법</t>
    <phoneticPr fontId="1" type="noConversion"/>
  </si>
  <si>
    <t>현장사진촬영기법</t>
    <phoneticPr fontId="1" type="noConversion"/>
  </si>
  <si>
    <t>화재폭발물감식</t>
    <phoneticPr fontId="1" type="noConversion"/>
  </si>
  <si>
    <t>진로지도2</t>
    <phoneticPr fontId="1" type="noConversion"/>
  </si>
  <si>
    <t>디지털포렌식</t>
    <phoneticPr fontId="1" type="noConversion"/>
  </si>
  <si>
    <t>범죄심리학</t>
    <phoneticPr fontId="1" type="noConversion"/>
  </si>
  <si>
    <t>총기 화약</t>
    <phoneticPr fontId="1" type="noConversion"/>
  </si>
  <si>
    <t>마약범죄</t>
    <phoneticPr fontId="1" type="noConversion"/>
  </si>
  <si>
    <t>혈흔형태분석</t>
    <phoneticPr fontId="1" type="noConversion"/>
  </si>
  <si>
    <t>자동차구조및 정비</t>
    <phoneticPr fontId="1" type="noConversion"/>
  </si>
  <si>
    <t xml:space="preserve">법기기분석학(캡스톤디자인) </t>
    <phoneticPr fontId="1" type="noConversion"/>
  </si>
  <si>
    <t>미래비전2</t>
    <phoneticPr fontId="1" type="noConversion"/>
  </si>
  <si>
    <t>법과학특론</t>
    <phoneticPr fontId="1" type="noConversion"/>
  </si>
  <si>
    <t>법공학실무</t>
    <phoneticPr fontId="1" type="noConversion"/>
  </si>
  <si>
    <t>흔적감정실무</t>
    <phoneticPr fontId="1" type="noConversion"/>
  </si>
  <si>
    <t>법곤충학</t>
    <phoneticPr fontId="1" type="noConversion"/>
  </si>
  <si>
    <t>법생물학</t>
    <phoneticPr fontId="1" type="noConversion"/>
  </si>
  <si>
    <t>교필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</si>
  <si>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</si>
  <si>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</si>
  <si>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</si>
  <si>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</si>
  <si>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</si>
  <si>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</si>
  <si>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전필</t>
    <phoneticPr fontId="1" type="noConversion"/>
  </si>
  <si>
    <t>실습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</si>
  <si>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</si>
  <si>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</si>
  <si>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</si>
  <si>
    <t>이론</t>
    <phoneticPr fontId="1" type="noConversion"/>
  </si>
  <si>
    <t>이론실습</t>
    <phoneticPr fontId="1" type="noConversion"/>
  </si>
  <si>
    <t>P/N</t>
  </si>
  <si>
    <t>_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</si>
  <si>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</si>
  <si>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</si>
  <si>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</si>
  <si>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</si>
  <si>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과학수사과</t>
    <phoneticPr fontId="1" type="noConversion"/>
  </si>
  <si>
    <t>박성지</t>
    <phoneticPr fontId="1" type="noConversion"/>
  </si>
  <si>
    <t>한승희</t>
    <phoneticPr fontId="1" type="noConversion"/>
  </si>
  <si>
    <t>김재균</t>
    <phoneticPr fontId="1" type="noConversion"/>
  </si>
  <si>
    <t>김해중</t>
    <phoneticPr fontId="1" type="noConversion"/>
  </si>
  <si>
    <t>김해중</t>
    <phoneticPr fontId="1" type="noConversion"/>
  </si>
  <si>
    <t>박성지</t>
    <phoneticPr fontId="1" type="noConversion"/>
  </si>
  <si>
    <t>서지석</t>
    <phoneticPr fontId="1" type="noConversion"/>
  </si>
  <si>
    <t>박복희</t>
    <phoneticPr fontId="1" type="noConversion"/>
  </si>
  <si>
    <t>임강수</t>
    <phoneticPr fontId="1" type="noConversion"/>
  </si>
  <si>
    <t>조희수</t>
    <phoneticPr fontId="1" type="noConversion"/>
  </si>
  <si>
    <t>차주민</t>
    <phoneticPr fontId="1" type="noConversion"/>
  </si>
  <si>
    <t>정지은</t>
    <phoneticPr fontId="1" type="noConversion"/>
  </si>
  <si>
    <t>서지석</t>
    <phoneticPr fontId="1" type="noConversion"/>
  </si>
  <si>
    <t>김재균</t>
    <phoneticPr fontId="1" type="noConversion"/>
  </si>
  <si>
    <t>화</t>
  </si>
  <si>
    <t>화</t>
    <phoneticPr fontId="1" type="noConversion"/>
  </si>
  <si>
    <t>수</t>
    <phoneticPr fontId="1" type="noConversion"/>
  </si>
  <si>
    <t>목</t>
  </si>
  <si>
    <t>월</t>
    <phoneticPr fontId="1" type="noConversion"/>
  </si>
  <si>
    <t>목</t>
    <phoneticPr fontId="1" type="noConversion"/>
  </si>
  <si>
    <t>금</t>
  </si>
  <si>
    <t>수</t>
    <phoneticPr fontId="1" type="noConversion"/>
  </si>
  <si>
    <t>화</t>
    <phoneticPr fontId="1" type="noConversion"/>
  </si>
  <si>
    <t>금</t>
    <phoneticPr fontId="1" type="noConversion"/>
  </si>
  <si>
    <t>토</t>
  </si>
  <si>
    <t>목</t>
    <phoneticPr fontId="1" type="noConversion"/>
  </si>
  <si>
    <t>금</t>
    <phoneticPr fontId="1" type="noConversion"/>
  </si>
  <si>
    <t>화</t>
    <phoneticPr fontId="1" type="noConversion"/>
  </si>
  <si>
    <t>수</t>
    <phoneticPr fontId="1" type="noConversion"/>
  </si>
  <si>
    <t>월</t>
    <phoneticPr fontId="1" type="noConversion"/>
  </si>
  <si>
    <t>대면</t>
    <phoneticPr fontId="1" type="noConversion"/>
  </si>
  <si>
    <t>대면</t>
    <phoneticPr fontId="1" type="noConversion"/>
  </si>
  <si>
    <t>대면 비대면 혼합</t>
    <phoneticPr fontId="1" type="noConversion"/>
  </si>
  <si>
    <t>대면 비대면 혼합</t>
    <phoneticPr fontId="1" type="noConversion"/>
  </si>
  <si>
    <t>비대면</t>
    <phoneticPr fontId="1" type="noConversion"/>
  </si>
  <si>
    <t>대면.비대면 혼합</t>
    <phoneticPr fontId="1" type="noConversion"/>
  </si>
  <si>
    <t>대면</t>
    <phoneticPr fontId="1" type="noConversion"/>
  </si>
  <si>
    <t>비대면</t>
    <phoneticPr fontId="1" type="noConversion"/>
  </si>
  <si>
    <t>대면 비대면 혼합</t>
    <phoneticPr fontId="1" type="noConversion"/>
  </si>
  <si>
    <t>비대면</t>
    <phoneticPr fontId="1" type="noConversion"/>
  </si>
  <si>
    <t>비대면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</si>
</sst>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4"/>
      <color rgb="FF3366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3366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17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 shrinkToFit="1"/>
    </xf>
    <xf numFmtId="0" fontId="6" fillId="0" borderId="7" xfId="0" applyFont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4"/>
  <sheetViews>
    <sheetView tabSelected="1" topLeftCell="E1" zoomScale="70" zoomScaleNormal="70" workbookViewId="0">
      <pane ySplit="4" topLeftCell="A23" activePane="bottomLeft" state="frozen"/>
      <selection pane="bottomLeft" activeCell="T32" sqref="T32"/>
    </sheetView>
  </sheetViews>
  <sheetFormatPr defaultRowHeight="35.1" customHeight="1" x14ac:dyDescent="0.3"/>
  <cols>
    <col min="1" max="1" width="15.25" style="3" bestFit="1" customWidth="1"/>
    <col min="2" max="2" width="9.5" style="3" bestFit="1" customWidth="1"/>
    <col min="3" max="3" width="10.375" style="3" bestFit="1" customWidth="1"/>
    <col min="4" max="4" width="13.25" style="3" customWidth="1"/>
    <col min="5" max="5" width="20.875" style="3" customWidth="1"/>
    <col min="6" max="6" width="9.5" style="3" bestFit="1" customWidth="1"/>
    <col min="7" max="7" width="13.25" style="3" bestFit="1" customWidth="1"/>
    <col min="8" max="9" width="9.5" style="3" customWidth="1"/>
    <col min="10" max="10" width="13.25" style="3" bestFit="1" customWidth="1"/>
    <col min="11" max="11" width="14.25" style="3" bestFit="1" customWidth="1"/>
    <col min="12" max="12" width="11.375" style="3" bestFit="1" customWidth="1"/>
    <col min="13" max="13" width="13.125" style="3" customWidth="1"/>
    <col min="14" max="14" width="13.625" style="3" customWidth="1"/>
    <col min="15" max="15" width="14" style="3" customWidth="1"/>
    <col min="16" max="16" width="16.375" style="3" customWidth="1"/>
    <col min="17" max="18" width="11.375" style="3" customWidth="1"/>
    <col min="19" max="20" width="14.25" style="3" bestFit="1" customWidth="1"/>
    <col min="21" max="21" width="9.5" style="3" customWidth="1"/>
    <col min="22" max="22" width="18.875" style="2" customWidth="1"/>
    <col min="23" max="16384" width="9" style="1"/>
  </cols>
  <sheetData>
    <row r="1" spans="1:22" ht="35.1" customHeight="1" x14ac:dyDescent="0.3">
      <c r="A1" s="27" t="s">
        <v>26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1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7"/>
    </row>
    <row r="3" spans="1:22" ht="260.25" customHeight="1" thickBot="1" x14ac:dyDescent="0.35">
      <c r="A3" s="29" t="s">
        <v>25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39.950000000000003" customHeight="1" x14ac:dyDescent="0.3">
      <c r="A4" s="4" t="s">
        <v>10</v>
      </c>
      <c r="B4" s="5" t="s">
        <v>7</v>
      </c>
      <c r="C4" s="5" t="s">
        <v>9</v>
      </c>
      <c r="D4" s="5" t="s">
        <v>6</v>
      </c>
      <c r="E4" s="5" t="s">
        <v>0</v>
      </c>
      <c r="F4" s="5" t="s">
        <v>1</v>
      </c>
      <c r="G4" s="5" t="s">
        <v>5</v>
      </c>
      <c r="H4" s="5" t="s">
        <v>2</v>
      </c>
      <c r="I4" s="5" t="s">
        <v>22</v>
      </c>
      <c r="J4" s="5" t="s">
        <v>3</v>
      </c>
      <c r="K4" s="5" t="s">
        <v>8</v>
      </c>
      <c r="L4" s="5" t="s">
        <v>4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20</v>
      </c>
      <c r="R4" s="5" t="s">
        <v>19</v>
      </c>
      <c r="S4" s="5" t="s">
        <v>16</v>
      </c>
      <c r="T4" s="5" t="s">
        <v>18</v>
      </c>
      <c r="U4" s="5" t="s">
        <v>17</v>
      </c>
      <c r="V4" s="6" t="s">
        <v>15</v>
      </c>
    </row>
    <row r="5" spans="1:22" ht="39.950000000000003" customHeight="1" x14ac:dyDescent="0.3">
      <c r="A5" s="17" t="s">
        <v>28</v>
      </c>
      <c r="B5" s="18">
        <v>1</v>
      </c>
      <c r="C5" s="18" t="s">
        <v>29</v>
      </c>
      <c r="D5" s="18" t="s">
        <v>34</v>
      </c>
      <c r="E5" s="20" t="s">
        <v>62</v>
      </c>
      <c r="F5" s="18" t="s">
        <v>90</v>
      </c>
      <c r="G5" s="18" t="s">
        <v>98</v>
      </c>
      <c r="H5" s="18">
        <v>1</v>
      </c>
      <c r="I5" s="18" t="s">
        <v>105</v>
      </c>
      <c r="J5" s="18" t="s">
        <v>107</v>
      </c>
      <c r="K5" s="20" t="s">
        <v>27</v>
      </c>
      <c r="L5" s="18" t="s">
        <v>111</v>
      </c>
      <c r="M5" s="23"/>
      <c r="N5" s="23"/>
      <c r="O5" s="23"/>
      <c r="P5" s="23"/>
      <c r="Q5" s="23">
        <v>32</v>
      </c>
      <c r="R5" s="26" t="s">
        <v>105</v>
      </c>
      <c r="S5" s="10"/>
      <c r="T5" s="10"/>
      <c r="U5" s="10">
        <f t="shared" ref="U5:U34" si="0">SUM(S5:T5)</f>
        <v>0</v>
      </c>
      <c r="V5" s="11"/>
    </row>
    <row r="6" spans="1:22" ht="39.950000000000003" customHeight="1" x14ac:dyDescent="0.3">
      <c r="A6" s="17" t="s">
        <v>28</v>
      </c>
      <c r="B6" s="18">
        <v>1</v>
      </c>
      <c r="C6" s="18" t="s">
        <v>30</v>
      </c>
      <c r="D6" s="18" t="s">
        <v>35</v>
      </c>
      <c r="E6" s="20" t="s">
        <v>63</v>
      </c>
      <c r="F6" s="18" t="s">
        <v>91</v>
      </c>
      <c r="G6" s="18" t="s">
        <v>99</v>
      </c>
      <c r="H6" s="18" t="s">
        <v>104</v>
      </c>
      <c r="I6" s="18">
        <v>1</v>
      </c>
      <c r="J6" s="18" t="s">
        <v>107</v>
      </c>
      <c r="K6" s="20" t="s">
        <v>27</v>
      </c>
      <c r="L6" s="18" t="s">
        <v>111</v>
      </c>
      <c r="M6" s="23" t="s">
        <v>125</v>
      </c>
      <c r="N6" s="23">
        <v>9</v>
      </c>
      <c r="O6" s="23">
        <v>9</v>
      </c>
      <c r="P6" s="23">
        <v>3104</v>
      </c>
      <c r="Q6" s="23">
        <v>32</v>
      </c>
      <c r="R6" s="26" t="s">
        <v>21</v>
      </c>
      <c r="S6" s="10">
        <v>15</v>
      </c>
      <c r="T6" s="10">
        <v>0</v>
      </c>
      <c r="U6" s="10">
        <f t="shared" si="0"/>
        <v>15</v>
      </c>
      <c r="V6" s="11"/>
    </row>
    <row r="7" spans="1:22" ht="39.950000000000003" customHeight="1" x14ac:dyDescent="0.3">
      <c r="A7" s="17" t="s">
        <v>27</v>
      </c>
      <c r="B7" s="18">
        <v>1</v>
      </c>
      <c r="C7" s="18" t="s">
        <v>30</v>
      </c>
      <c r="D7" s="18" t="s">
        <v>36</v>
      </c>
      <c r="E7" s="20" t="s">
        <v>64</v>
      </c>
      <c r="F7" s="18" t="s">
        <v>92</v>
      </c>
      <c r="G7" s="18" t="s">
        <v>100</v>
      </c>
      <c r="H7" s="18">
        <v>3</v>
      </c>
      <c r="I7" s="18">
        <v>3</v>
      </c>
      <c r="J7" s="18" t="s">
        <v>108</v>
      </c>
      <c r="K7" s="20" t="s">
        <v>27</v>
      </c>
      <c r="L7" s="18" t="s">
        <v>112</v>
      </c>
      <c r="M7" s="23" t="s">
        <v>24</v>
      </c>
      <c r="N7" s="23">
        <v>2</v>
      </c>
      <c r="O7" s="23">
        <v>4</v>
      </c>
      <c r="P7" s="23">
        <v>3104</v>
      </c>
      <c r="Q7" s="23">
        <v>32</v>
      </c>
      <c r="R7" s="26" t="s">
        <v>142</v>
      </c>
      <c r="S7" s="10">
        <v>0</v>
      </c>
      <c r="T7" s="10">
        <v>15</v>
      </c>
      <c r="U7" s="10">
        <f t="shared" si="0"/>
        <v>15</v>
      </c>
      <c r="V7" s="11"/>
    </row>
    <row r="8" spans="1:22" ht="39.950000000000003" customHeight="1" x14ac:dyDescent="0.3">
      <c r="A8" s="17" t="s">
        <v>28</v>
      </c>
      <c r="B8" s="18">
        <v>1</v>
      </c>
      <c r="C8" s="18" t="s">
        <v>29</v>
      </c>
      <c r="D8" s="18" t="s">
        <v>37</v>
      </c>
      <c r="E8" s="20" t="s">
        <v>65</v>
      </c>
      <c r="F8" s="18" t="s">
        <v>93</v>
      </c>
      <c r="G8" s="21" t="s">
        <v>98</v>
      </c>
      <c r="H8" s="18">
        <v>3</v>
      </c>
      <c r="I8" s="18">
        <v>3</v>
      </c>
      <c r="J8" s="18" t="s">
        <v>109</v>
      </c>
      <c r="K8" s="20" t="s">
        <v>27</v>
      </c>
      <c r="L8" s="18" t="s">
        <v>113</v>
      </c>
      <c r="M8" s="23" t="s">
        <v>126</v>
      </c>
      <c r="N8" s="25">
        <v>8</v>
      </c>
      <c r="O8" s="25">
        <v>10</v>
      </c>
      <c r="P8" s="23">
        <v>3102</v>
      </c>
      <c r="Q8" s="23">
        <v>32</v>
      </c>
      <c r="R8" s="26" t="s">
        <v>143</v>
      </c>
      <c r="S8" s="10">
        <v>11</v>
      </c>
      <c r="T8" s="10">
        <v>4</v>
      </c>
      <c r="U8" s="10">
        <f t="shared" si="0"/>
        <v>15</v>
      </c>
      <c r="V8" s="11"/>
    </row>
    <row r="9" spans="1:22" ht="39.950000000000003" customHeight="1" x14ac:dyDescent="0.3">
      <c r="A9" s="17" t="s">
        <v>28</v>
      </c>
      <c r="B9" s="18">
        <v>1</v>
      </c>
      <c r="C9" s="18" t="s">
        <v>32</v>
      </c>
      <c r="D9" s="18" t="s">
        <v>38</v>
      </c>
      <c r="E9" s="20" t="s">
        <v>66</v>
      </c>
      <c r="F9" s="18" t="s">
        <v>95</v>
      </c>
      <c r="G9" s="21" t="s">
        <v>101</v>
      </c>
      <c r="H9" s="18">
        <v>3</v>
      </c>
      <c r="I9" s="18">
        <v>3</v>
      </c>
      <c r="J9" s="18" t="s">
        <v>107</v>
      </c>
      <c r="K9" s="20" t="s">
        <v>27</v>
      </c>
      <c r="L9" s="18" t="s">
        <v>114</v>
      </c>
      <c r="M9" s="23" t="s">
        <v>127</v>
      </c>
      <c r="N9" s="23">
        <v>2</v>
      </c>
      <c r="O9" s="23">
        <v>4</v>
      </c>
      <c r="P9" s="23">
        <v>3104</v>
      </c>
      <c r="Q9" s="23">
        <v>32</v>
      </c>
      <c r="R9" s="26" t="s">
        <v>21</v>
      </c>
      <c r="S9" s="10">
        <v>15</v>
      </c>
      <c r="T9" s="10">
        <v>0</v>
      </c>
      <c r="U9" s="10">
        <f t="shared" si="0"/>
        <v>15</v>
      </c>
      <c r="V9" s="11"/>
    </row>
    <row r="10" spans="1:22" ht="39.950000000000003" customHeight="1" x14ac:dyDescent="0.3">
      <c r="A10" s="17" t="s">
        <v>28</v>
      </c>
      <c r="B10" s="18">
        <v>1</v>
      </c>
      <c r="C10" s="18" t="s">
        <v>30</v>
      </c>
      <c r="D10" s="18" t="s">
        <v>39</v>
      </c>
      <c r="E10" s="20" t="s">
        <v>67</v>
      </c>
      <c r="F10" s="18" t="s">
        <v>95</v>
      </c>
      <c r="G10" s="21" t="s">
        <v>101</v>
      </c>
      <c r="H10" s="18">
        <v>3</v>
      </c>
      <c r="I10" s="18">
        <v>3</v>
      </c>
      <c r="J10" s="18" t="s">
        <v>107</v>
      </c>
      <c r="K10" s="20" t="s">
        <v>27</v>
      </c>
      <c r="L10" s="18" t="s">
        <v>111</v>
      </c>
      <c r="M10" s="23" t="s">
        <v>128</v>
      </c>
      <c r="N10" s="23">
        <v>6</v>
      </c>
      <c r="O10" s="23">
        <v>8</v>
      </c>
      <c r="P10" s="23">
        <v>9605</v>
      </c>
      <c r="Q10" s="23">
        <v>32</v>
      </c>
      <c r="R10" s="26" t="s">
        <v>21</v>
      </c>
      <c r="S10" s="10">
        <v>15</v>
      </c>
      <c r="T10" s="10">
        <v>0</v>
      </c>
      <c r="U10" s="10">
        <f t="shared" si="0"/>
        <v>15</v>
      </c>
      <c r="V10" s="11"/>
    </row>
    <row r="11" spans="1:22" ht="39.950000000000003" customHeight="1" x14ac:dyDescent="0.3">
      <c r="A11" s="17" t="s">
        <v>28</v>
      </c>
      <c r="B11" s="18">
        <v>1</v>
      </c>
      <c r="C11" s="18" t="s">
        <v>29</v>
      </c>
      <c r="D11" s="18" t="s">
        <v>40</v>
      </c>
      <c r="E11" s="20" t="s">
        <v>68</v>
      </c>
      <c r="F11" s="18" t="s">
        <v>95</v>
      </c>
      <c r="G11" s="18" t="s">
        <v>100</v>
      </c>
      <c r="H11" s="18">
        <v>3</v>
      </c>
      <c r="I11" s="18">
        <v>3</v>
      </c>
      <c r="J11" s="18" t="s">
        <v>106</v>
      </c>
      <c r="K11" s="20" t="s">
        <v>27</v>
      </c>
      <c r="L11" s="18" t="s">
        <v>115</v>
      </c>
      <c r="M11" s="23" t="s">
        <v>129</v>
      </c>
      <c r="N11" s="23">
        <v>6</v>
      </c>
      <c r="O11" s="23">
        <v>8</v>
      </c>
      <c r="P11" s="23">
        <v>3104</v>
      </c>
      <c r="Q11" s="23">
        <v>32</v>
      </c>
      <c r="R11" s="26" t="s">
        <v>144</v>
      </c>
      <c r="S11" s="10">
        <v>10</v>
      </c>
      <c r="T11" s="10">
        <v>5</v>
      </c>
      <c r="U11" s="10">
        <f t="shared" si="0"/>
        <v>15</v>
      </c>
      <c r="V11" s="12"/>
    </row>
    <row r="12" spans="1:22" ht="39.950000000000003" customHeight="1" x14ac:dyDescent="0.3">
      <c r="A12" s="17" t="s">
        <v>28</v>
      </c>
      <c r="B12" s="18">
        <v>2</v>
      </c>
      <c r="C12" s="18" t="s">
        <v>33</v>
      </c>
      <c r="D12" s="18" t="s">
        <v>41</v>
      </c>
      <c r="E12" s="20" t="s">
        <v>69</v>
      </c>
      <c r="F12" s="18" t="s">
        <v>90</v>
      </c>
      <c r="G12" s="18" t="s">
        <v>102</v>
      </c>
      <c r="H12" s="22" t="s">
        <v>104</v>
      </c>
      <c r="I12" s="18">
        <v>1</v>
      </c>
      <c r="J12" s="18" t="s">
        <v>107</v>
      </c>
      <c r="K12" s="20" t="s">
        <v>27</v>
      </c>
      <c r="L12" s="18" t="s">
        <v>116</v>
      </c>
      <c r="M12" s="23" t="s">
        <v>126</v>
      </c>
      <c r="N12" s="23">
        <v>9</v>
      </c>
      <c r="O12" s="23">
        <v>9</v>
      </c>
      <c r="P12" s="23">
        <v>3104</v>
      </c>
      <c r="Q12" s="23">
        <v>24</v>
      </c>
      <c r="R12" s="26" t="s">
        <v>21</v>
      </c>
      <c r="S12" s="10">
        <v>15</v>
      </c>
      <c r="T12" s="10">
        <v>0</v>
      </c>
      <c r="U12" s="10">
        <f t="shared" si="0"/>
        <v>15</v>
      </c>
      <c r="V12" s="12"/>
    </row>
    <row r="13" spans="1:22" ht="39.950000000000003" customHeight="1" x14ac:dyDescent="0.3">
      <c r="A13" s="17" t="s">
        <v>27</v>
      </c>
      <c r="B13" s="18">
        <v>2</v>
      </c>
      <c r="C13" s="18" t="s">
        <v>29</v>
      </c>
      <c r="D13" s="19" t="s">
        <v>42</v>
      </c>
      <c r="E13" s="20" t="s">
        <v>70</v>
      </c>
      <c r="F13" s="18" t="s">
        <v>92</v>
      </c>
      <c r="G13" s="18" t="s">
        <v>102</v>
      </c>
      <c r="H13" s="18">
        <v>3</v>
      </c>
      <c r="I13" s="18">
        <v>3</v>
      </c>
      <c r="J13" s="21" t="s">
        <v>109</v>
      </c>
      <c r="K13" s="20" t="s">
        <v>27</v>
      </c>
      <c r="L13" s="21" t="s">
        <v>117</v>
      </c>
      <c r="M13" s="23" t="s">
        <v>130</v>
      </c>
      <c r="N13" s="23">
        <v>2</v>
      </c>
      <c r="O13" s="23">
        <v>4</v>
      </c>
      <c r="P13" s="23">
        <v>3102</v>
      </c>
      <c r="Q13" s="23">
        <v>24</v>
      </c>
      <c r="R13" s="26" t="s">
        <v>142</v>
      </c>
      <c r="S13" s="10">
        <v>0</v>
      </c>
      <c r="T13" s="10">
        <v>15</v>
      </c>
      <c r="U13" s="10">
        <f t="shared" si="0"/>
        <v>15</v>
      </c>
      <c r="V13" s="12"/>
    </row>
    <row r="14" spans="1:22" ht="39.950000000000003" customHeight="1" x14ac:dyDescent="0.3">
      <c r="A14" s="17" t="s">
        <v>28</v>
      </c>
      <c r="B14" s="18">
        <v>2</v>
      </c>
      <c r="C14" s="18" t="s">
        <v>29</v>
      </c>
      <c r="D14" s="18" t="s">
        <v>43</v>
      </c>
      <c r="E14" s="20" t="s">
        <v>71</v>
      </c>
      <c r="F14" s="18" t="s">
        <v>95</v>
      </c>
      <c r="G14" s="18" t="s">
        <v>101</v>
      </c>
      <c r="H14" s="18">
        <v>3</v>
      </c>
      <c r="I14" s="18">
        <v>3</v>
      </c>
      <c r="J14" s="18" t="s">
        <v>107</v>
      </c>
      <c r="K14" s="20" t="s">
        <v>27</v>
      </c>
      <c r="L14" s="18" t="s">
        <v>111</v>
      </c>
      <c r="M14" s="23" t="s">
        <v>131</v>
      </c>
      <c r="N14" s="23">
        <v>6</v>
      </c>
      <c r="O14" s="23">
        <v>8</v>
      </c>
      <c r="P14" s="23">
        <v>9605</v>
      </c>
      <c r="Q14" s="23">
        <v>24</v>
      </c>
      <c r="R14" s="26" t="s">
        <v>145</v>
      </c>
      <c r="S14" s="10">
        <v>15</v>
      </c>
      <c r="T14" s="10">
        <v>0</v>
      </c>
      <c r="U14" s="10">
        <f t="shared" si="0"/>
        <v>15</v>
      </c>
      <c r="V14" s="13"/>
    </row>
    <row r="15" spans="1:22" ht="39.950000000000003" customHeight="1" x14ac:dyDescent="0.3">
      <c r="A15" s="17" t="s">
        <v>28</v>
      </c>
      <c r="B15" s="18">
        <v>2</v>
      </c>
      <c r="C15" s="18" t="s">
        <v>30</v>
      </c>
      <c r="D15" s="18" t="s">
        <v>44</v>
      </c>
      <c r="E15" s="20" t="s">
        <v>72</v>
      </c>
      <c r="F15" s="18" t="s">
        <v>94</v>
      </c>
      <c r="G15" s="18" t="s">
        <v>103</v>
      </c>
      <c r="H15" s="18">
        <v>3</v>
      </c>
      <c r="I15" s="18">
        <v>3</v>
      </c>
      <c r="J15" s="18" t="s">
        <v>109</v>
      </c>
      <c r="K15" s="20" t="s">
        <v>27</v>
      </c>
      <c r="L15" s="18" t="s">
        <v>118</v>
      </c>
      <c r="M15" s="23" t="s">
        <v>132</v>
      </c>
      <c r="N15" s="23">
        <v>6</v>
      </c>
      <c r="O15" s="23">
        <v>8</v>
      </c>
      <c r="P15" s="23">
        <v>3102</v>
      </c>
      <c r="Q15" s="23">
        <v>24</v>
      </c>
      <c r="R15" s="26" t="s">
        <v>145</v>
      </c>
      <c r="S15" s="10">
        <v>15</v>
      </c>
      <c r="T15" s="10">
        <v>0</v>
      </c>
      <c r="U15" s="10">
        <f t="shared" si="0"/>
        <v>15</v>
      </c>
      <c r="V15" s="13"/>
    </row>
    <row r="16" spans="1:22" ht="39.950000000000003" customHeight="1" x14ac:dyDescent="0.3">
      <c r="A16" s="17" t="s">
        <v>28</v>
      </c>
      <c r="B16" s="18">
        <v>2</v>
      </c>
      <c r="C16" s="18" t="s">
        <v>33</v>
      </c>
      <c r="D16" s="18" t="s">
        <v>45</v>
      </c>
      <c r="E16" s="20" t="s">
        <v>73</v>
      </c>
      <c r="F16" s="18" t="s">
        <v>95</v>
      </c>
      <c r="G16" s="18" t="s">
        <v>99</v>
      </c>
      <c r="H16" s="18">
        <v>3</v>
      </c>
      <c r="I16" s="18">
        <v>3</v>
      </c>
      <c r="J16" s="18" t="s">
        <v>109</v>
      </c>
      <c r="K16" s="20" t="s">
        <v>27</v>
      </c>
      <c r="L16" s="18" t="s">
        <v>119</v>
      </c>
      <c r="M16" s="23" t="s">
        <v>133</v>
      </c>
      <c r="N16" s="23">
        <v>6</v>
      </c>
      <c r="O16" s="23">
        <v>8</v>
      </c>
      <c r="P16" s="23">
        <v>3104</v>
      </c>
      <c r="Q16" s="23">
        <v>24</v>
      </c>
      <c r="R16" s="26" t="s">
        <v>141</v>
      </c>
      <c r="S16" s="10">
        <v>0</v>
      </c>
      <c r="T16" s="10">
        <v>15</v>
      </c>
      <c r="U16" s="10">
        <f t="shared" si="0"/>
        <v>15</v>
      </c>
      <c r="V16" s="13"/>
    </row>
    <row r="17" spans="1:22" ht="39.950000000000003" customHeight="1" x14ac:dyDescent="0.3">
      <c r="A17" s="17" t="s">
        <v>28</v>
      </c>
      <c r="B17" s="18">
        <v>2</v>
      </c>
      <c r="C17" s="18" t="s">
        <v>30</v>
      </c>
      <c r="D17" s="18" t="s">
        <v>46</v>
      </c>
      <c r="E17" s="20" t="s">
        <v>74</v>
      </c>
      <c r="F17" s="18" t="s">
        <v>94</v>
      </c>
      <c r="G17" s="18" t="s">
        <v>103</v>
      </c>
      <c r="H17" s="18">
        <v>3</v>
      </c>
      <c r="I17" s="18">
        <v>3</v>
      </c>
      <c r="J17" s="18" t="s">
        <v>106</v>
      </c>
      <c r="K17" s="20" t="s">
        <v>27</v>
      </c>
      <c r="L17" s="18" t="s">
        <v>114</v>
      </c>
      <c r="M17" s="24" t="s">
        <v>134</v>
      </c>
      <c r="N17" s="24">
        <v>2</v>
      </c>
      <c r="O17" s="24">
        <v>4</v>
      </c>
      <c r="P17" s="23">
        <v>3104</v>
      </c>
      <c r="Q17" s="23">
        <v>24</v>
      </c>
      <c r="R17" s="26" t="s">
        <v>143</v>
      </c>
      <c r="S17" s="10">
        <v>10</v>
      </c>
      <c r="T17" s="10">
        <v>5</v>
      </c>
      <c r="U17" s="10">
        <f t="shared" si="0"/>
        <v>15</v>
      </c>
      <c r="V17" s="13"/>
    </row>
    <row r="18" spans="1:22" ht="39.950000000000003" customHeight="1" x14ac:dyDescent="0.3">
      <c r="A18" s="17" t="s">
        <v>27</v>
      </c>
      <c r="B18" s="18">
        <v>2</v>
      </c>
      <c r="C18" s="18" t="s">
        <v>30</v>
      </c>
      <c r="D18" s="18" t="s">
        <v>47</v>
      </c>
      <c r="E18" s="20" t="s">
        <v>75</v>
      </c>
      <c r="F18" s="18" t="s">
        <v>94</v>
      </c>
      <c r="G18" s="18" t="s">
        <v>103</v>
      </c>
      <c r="H18" s="18">
        <v>3</v>
      </c>
      <c r="I18" s="18">
        <v>3</v>
      </c>
      <c r="J18" s="18" t="s">
        <v>108</v>
      </c>
      <c r="K18" s="20" t="s">
        <v>27</v>
      </c>
      <c r="L18" s="18" t="s">
        <v>120</v>
      </c>
      <c r="M18" s="24" t="s">
        <v>135</v>
      </c>
      <c r="N18" s="23">
        <v>7</v>
      </c>
      <c r="O18" s="23">
        <v>9</v>
      </c>
      <c r="P18" s="23">
        <v>3104</v>
      </c>
      <c r="Q18" s="23">
        <v>24</v>
      </c>
      <c r="R18" s="26" t="s">
        <v>141</v>
      </c>
      <c r="S18" s="10">
        <v>0</v>
      </c>
      <c r="T18" s="10">
        <v>15</v>
      </c>
      <c r="U18" s="10">
        <f t="shared" si="0"/>
        <v>15</v>
      </c>
      <c r="V18" s="13"/>
    </row>
    <row r="19" spans="1:22" ht="39.950000000000003" customHeight="1" x14ac:dyDescent="0.3">
      <c r="A19" s="17" t="s">
        <v>28</v>
      </c>
      <c r="B19" s="18">
        <v>3</v>
      </c>
      <c r="C19" s="18" t="s">
        <v>29</v>
      </c>
      <c r="D19" s="18" t="s">
        <v>48</v>
      </c>
      <c r="E19" s="20" t="s">
        <v>76</v>
      </c>
      <c r="F19" s="18" t="s">
        <v>90</v>
      </c>
      <c r="G19" s="18" t="s">
        <v>102</v>
      </c>
      <c r="H19" s="22" t="s">
        <v>104</v>
      </c>
      <c r="I19" s="18">
        <v>1</v>
      </c>
      <c r="J19" s="18" t="s">
        <v>107</v>
      </c>
      <c r="K19" s="20" t="s">
        <v>110</v>
      </c>
      <c r="L19" s="18" t="s">
        <v>115</v>
      </c>
      <c r="M19" s="23" t="s">
        <v>136</v>
      </c>
      <c r="N19" s="23">
        <v>9</v>
      </c>
      <c r="O19" s="23">
        <v>9</v>
      </c>
      <c r="P19" s="23">
        <v>3102</v>
      </c>
      <c r="Q19" s="23">
        <v>29</v>
      </c>
      <c r="R19" s="26" t="s">
        <v>150</v>
      </c>
      <c r="S19" s="10">
        <v>15</v>
      </c>
      <c r="T19" s="10">
        <v>0</v>
      </c>
      <c r="U19" s="10">
        <f t="shared" si="0"/>
        <v>15</v>
      </c>
      <c r="V19" s="13"/>
    </row>
    <row r="20" spans="1:22" ht="39.950000000000003" customHeight="1" x14ac:dyDescent="0.3">
      <c r="A20" s="17" t="s">
        <v>27</v>
      </c>
      <c r="B20" s="18">
        <v>3</v>
      </c>
      <c r="C20" s="18" t="s">
        <v>29</v>
      </c>
      <c r="D20" s="18" t="s">
        <v>49</v>
      </c>
      <c r="E20" s="20" t="s">
        <v>77</v>
      </c>
      <c r="F20" s="18" t="s">
        <v>95</v>
      </c>
      <c r="G20" s="18" t="s">
        <v>103</v>
      </c>
      <c r="H20" s="18">
        <v>3</v>
      </c>
      <c r="I20" s="18">
        <v>3</v>
      </c>
      <c r="J20" s="18" t="s">
        <v>108</v>
      </c>
      <c r="K20" s="20" t="s">
        <v>27</v>
      </c>
      <c r="L20" s="18" t="s">
        <v>121</v>
      </c>
      <c r="M20" s="23" t="s">
        <v>132</v>
      </c>
      <c r="N20" s="23">
        <v>7</v>
      </c>
      <c r="O20" s="23">
        <v>9</v>
      </c>
      <c r="P20" s="23">
        <v>3104</v>
      </c>
      <c r="Q20" s="23">
        <v>29</v>
      </c>
      <c r="R20" s="26" t="s">
        <v>146</v>
      </c>
      <c r="S20" s="10">
        <v>11</v>
      </c>
      <c r="T20" s="10">
        <v>4</v>
      </c>
      <c r="U20" s="10">
        <f t="shared" si="0"/>
        <v>15</v>
      </c>
      <c r="V20" s="13"/>
    </row>
    <row r="21" spans="1:22" ht="35.1" customHeight="1" x14ac:dyDescent="0.3">
      <c r="A21" s="17" t="s">
        <v>27</v>
      </c>
      <c r="B21" s="18">
        <v>3</v>
      </c>
      <c r="C21" s="18" t="s">
        <v>30</v>
      </c>
      <c r="D21" s="18" t="s">
        <v>50</v>
      </c>
      <c r="E21" s="20" t="s">
        <v>78</v>
      </c>
      <c r="F21" s="18" t="s">
        <v>95</v>
      </c>
      <c r="G21" s="18" t="s">
        <v>102</v>
      </c>
      <c r="H21" s="18">
        <v>3</v>
      </c>
      <c r="I21" s="18">
        <v>3</v>
      </c>
      <c r="J21" s="18" t="s">
        <v>108</v>
      </c>
      <c r="K21" s="20" t="s">
        <v>27</v>
      </c>
      <c r="L21" s="18" t="s">
        <v>122</v>
      </c>
      <c r="M21" s="23" t="s">
        <v>136</v>
      </c>
      <c r="N21" s="23">
        <v>2</v>
      </c>
      <c r="O21" s="23">
        <v>4</v>
      </c>
      <c r="P21" s="23">
        <v>3104</v>
      </c>
      <c r="Q21" s="23">
        <v>29</v>
      </c>
      <c r="R21" s="26" t="s">
        <v>145</v>
      </c>
      <c r="S21" s="10">
        <v>15</v>
      </c>
      <c r="T21" s="10">
        <v>0</v>
      </c>
      <c r="U21" s="10">
        <f t="shared" si="0"/>
        <v>15</v>
      </c>
      <c r="V21" s="11"/>
    </row>
    <row r="22" spans="1:22" ht="35.1" customHeight="1" x14ac:dyDescent="0.3">
      <c r="A22" s="17" t="s">
        <v>28</v>
      </c>
      <c r="B22" s="18">
        <v>3</v>
      </c>
      <c r="C22" s="18" t="s">
        <v>30</v>
      </c>
      <c r="D22" s="18" t="s">
        <v>51</v>
      </c>
      <c r="E22" s="20" t="s">
        <v>79</v>
      </c>
      <c r="F22" s="18" t="s">
        <v>95</v>
      </c>
      <c r="G22" s="18" t="s">
        <v>103</v>
      </c>
      <c r="H22" s="18">
        <v>3</v>
      </c>
      <c r="I22" s="18">
        <v>3</v>
      </c>
      <c r="J22" s="18" t="s">
        <v>108</v>
      </c>
      <c r="K22" s="20" t="s">
        <v>27</v>
      </c>
      <c r="L22" s="18" t="s">
        <v>119</v>
      </c>
      <c r="M22" s="23" t="s">
        <v>126</v>
      </c>
      <c r="N22" s="23">
        <v>2</v>
      </c>
      <c r="O22" s="23">
        <v>4</v>
      </c>
      <c r="P22" s="23">
        <v>3104</v>
      </c>
      <c r="Q22" s="23">
        <v>29</v>
      </c>
      <c r="R22" s="26" t="s">
        <v>147</v>
      </c>
      <c r="S22" s="10">
        <v>0</v>
      </c>
      <c r="T22" s="10">
        <v>15</v>
      </c>
      <c r="U22" s="10">
        <f t="shared" si="0"/>
        <v>15</v>
      </c>
      <c r="V22" s="11"/>
    </row>
    <row r="23" spans="1:22" ht="35.1" customHeight="1" x14ac:dyDescent="0.3">
      <c r="A23" s="17" t="s">
        <v>27</v>
      </c>
      <c r="B23" s="18">
        <v>3</v>
      </c>
      <c r="C23" s="18" t="s">
        <v>30</v>
      </c>
      <c r="D23" s="18" t="s">
        <v>52</v>
      </c>
      <c r="E23" s="20" t="s">
        <v>80</v>
      </c>
      <c r="F23" s="18" t="s">
        <v>94</v>
      </c>
      <c r="G23" s="18" t="s">
        <v>103</v>
      </c>
      <c r="H23" s="18">
        <v>3</v>
      </c>
      <c r="I23" s="18">
        <v>3</v>
      </c>
      <c r="J23" s="18" t="s">
        <v>106</v>
      </c>
      <c r="K23" s="20" t="s">
        <v>27</v>
      </c>
      <c r="L23" s="18" t="s">
        <v>114</v>
      </c>
      <c r="M23" s="23" t="s">
        <v>137</v>
      </c>
      <c r="N23" s="23">
        <v>6</v>
      </c>
      <c r="O23" s="23">
        <v>8</v>
      </c>
      <c r="P23" s="23">
        <v>3102</v>
      </c>
      <c r="Q23" s="23">
        <v>29</v>
      </c>
      <c r="R23" s="26" t="s">
        <v>148</v>
      </c>
      <c r="S23" s="10">
        <v>15</v>
      </c>
      <c r="T23" s="10">
        <v>0</v>
      </c>
      <c r="U23" s="10">
        <f t="shared" si="0"/>
        <v>15</v>
      </c>
      <c r="V23" s="11"/>
    </row>
    <row r="24" spans="1:22" ht="35.1" customHeight="1" x14ac:dyDescent="0.3">
      <c r="A24" s="17" t="s">
        <v>28</v>
      </c>
      <c r="B24" s="18">
        <v>3</v>
      </c>
      <c r="C24" s="18" t="s">
        <v>30</v>
      </c>
      <c r="D24" s="18" t="s">
        <v>53</v>
      </c>
      <c r="E24" s="20" t="s">
        <v>81</v>
      </c>
      <c r="F24" s="18" t="s">
        <v>94</v>
      </c>
      <c r="G24" s="18" t="s">
        <v>103</v>
      </c>
      <c r="H24" s="18">
        <v>3</v>
      </c>
      <c r="I24" s="18">
        <v>3</v>
      </c>
      <c r="J24" s="18" t="s">
        <v>108</v>
      </c>
      <c r="K24" s="20" t="s">
        <v>27</v>
      </c>
      <c r="L24" s="18" t="s">
        <v>123</v>
      </c>
      <c r="M24" s="23" t="s">
        <v>23</v>
      </c>
      <c r="N24" s="23">
        <v>6</v>
      </c>
      <c r="O24" s="23">
        <v>8</v>
      </c>
      <c r="P24" s="23">
        <v>3102</v>
      </c>
      <c r="Q24" s="23">
        <v>29</v>
      </c>
      <c r="R24" s="26" t="s">
        <v>142</v>
      </c>
      <c r="S24" s="10">
        <v>0</v>
      </c>
      <c r="T24" s="10">
        <v>15</v>
      </c>
      <c r="U24" s="10">
        <f t="shared" si="0"/>
        <v>15</v>
      </c>
      <c r="V24" s="11"/>
    </row>
    <row r="25" spans="1:22" ht="35.1" customHeight="1" x14ac:dyDescent="0.3">
      <c r="A25" s="17" t="s">
        <v>28</v>
      </c>
      <c r="B25" s="18">
        <v>3</v>
      </c>
      <c r="C25" s="18" t="s">
        <v>30</v>
      </c>
      <c r="D25" s="18" t="s">
        <v>54</v>
      </c>
      <c r="E25" s="20" t="s">
        <v>82</v>
      </c>
      <c r="F25" s="18" t="s">
        <v>96</v>
      </c>
      <c r="G25" s="18" t="s">
        <v>103</v>
      </c>
      <c r="H25" s="18">
        <v>3</v>
      </c>
      <c r="I25" s="18">
        <v>3</v>
      </c>
      <c r="J25" s="18" t="s">
        <v>107</v>
      </c>
      <c r="K25" s="20" t="s">
        <v>27</v>
      </c>
      <c r="L25" s="18" t="s">
        <v>111</v>
      </c>
      <c r="M25" s="23" t="s">
        <v>138</v>
      </c>
      <c r="N25" s="23">
        <v>6</v>
      </c>
      <c r="O25" s="23">
        <v>8</v>
      </c>
      <c r="P25" s="23">
        <v>9605</v>
      </c>
      <c r="Q25" s="23">
        <v>29</v>
      </c>
      <c r="R25" s="26" t="s">
        <v>21</v>
      </c>
      <c r="S25" s="10">
        <v>15</v>
      </c>
      <c r="T25" s="10">
        <v>0</v>
      </c>
      <c r="U25" s="10">
        <f t="shared" si="0"/>
        <v>15</v>
      </c>
      <c r="V25" s="11"/>
    </row>
    <row r="26" spans="1:22" ht="35.1" customHeight="1" x14ac:dyDescent="0.3">
      <c r="A26" s="17" t="s">
        <v>28</v>
      </c>
      <c r="B26" s="18">
        <v>3</v>
      </c>
      <c r="C26" s="18" t="s">
        <v>30</v>
      </c>
      <c r="D26" s="18" t="s">
        <v>55</v>
      </c>
      <c r="E26" s="20" t="s">
        <v>83</v>
      </c>
      <c r="F26" s="18" t="s">
        <v>94</v>
      </c>
      <c r="G26" s="18" t="s">
        <v>98</v>
      </c>
      <c r="H26" s="18">
        <v>3</v>
      </c>
      <c r="I26" s="18">
        <v>3</v>
      </c>
      <c r="J26" s="18" t="s">
        <v>109</v>
      </c>
      <c r="K26" s="20" t="s">
        <v>27</v>
      </c>
      <c r="L26" s="18" t="s">
        <v>124</v>
      </c>
      <c r="M26" s="23" t="s">
        <v>139</v>
      </c>
      <c r="N26" s="23">
        <v>2</v>
      </c>
      <c r="O26" s="23">
        <v>4</v>
      </c>
      <c r="P26" s="23">
        <v>3102</v>
      </c>
      <c r="Q26" s="23">
        <v>29</v>
      </c>
      <c r="R26" s="26" t="s">
        <v>149</v>
      </c>
      <c r="S26" s="10">
        <v>10</v>
      </c>
      <c r="T26" s="10">
        <v>5</v>
      </c>
      <c r="U26" s="10">
        <f t="shared" si="0"/>
        <v>15</v>
      </c>
      <c r="V26" s="11"/>
    </row>
    <row r="27" spans="1:22" ht="35.1" customHeight="1" x14ac:dyDescent="0.3">
      <c r="A27" s="17" t="s">
        <v>27</v>
      </c>
      <c r="B27" s="18">
        <v>4</v>
      </c>
      <c r="C27" s="18" t="s">
        <v>31</v>
      </c>
      <c r="D27" s="18" t="s">
        <v>56</v>
      </c>
      <c r="E27" s="20" t="s">
        <v>84</v>
      </c>
      <c r="F27" s="18" t="s">
        <v>91</v>
      </c>
      <c r="G27" s="18" t="s">
        <v>98</v>
      </c>
      <c r="H27" s="22" t="s">
        <v>104</v>
      </c>
      <c r="I27" s="18">
        <v>1</v>
      </c>
      <c r="J27" s="18" t="s">
        <v>107</v>
      </c>
      <c r="K27" s="20" t="s">
        <v>27</v>
      </c>
      <c r="L27" s="18" t="s">
        <v>114</v>
      </c>
      <c r="M27" s="23" t="s">
        <v>140</v>
      </c>
      <c r="N27" s="23">
        <v>14</v>
      </c>
      <c r="O27" s="23">
        <v>14</v>
      </c>
      <c r="P27" s="23">
        <v>9605</v>
      </c>
      <c r="Q27" s="23">
        <v>16</v>
      </c>
      <c r="R27" s="26" t="s">
        <v>151</v>
      </c>
      <c r="S27" s="10">
        <v>15</v>
      </c>
      <c r="T27" s="10">
        <v>0</v>
      </c>
      <c r="U27" s="10">
        <f t="shared" si="0"/>
        <v>15</v>
      </c>
      <c r="V27" s="11"/>
    </row>
    <row r="28" spans="1:22" ht="35.1" customHeight="1" x14ac:dyDescent="0.3">
      <c r="A28" s="17" t="s">
        <v>28</v>
      </c>
      <c r="B28" s="18">
        <v>4</v>
      </c>
      <c r="C28" s="18" t="s">
        <v>31</v>
      </c>
      <c r="D28" s="18" t="s">
        <v>57</v>
      </c>
      <c r="E28" s="20" t="s">
        <v>85</v>
      </c>
      <c r="F28" s="18" t="s">
        <v>92</v>
      </c>
      <c r="G28" s="18" t="s">
        <v>101</v>
      </c>
      <c r="H28" s="18">
        <v>3</v>
      </c>
      <c r="I28" s="18">
        <v>3</v>
      </c>
      <c r="J28" s="18" t="s">
        <v>108</v>
      </c>
      <c r="K28" s="20" t="s">
        <v>110</v>
      </c>
      <c r="L28" s="18" t="s">
        <v>113</v>
      </c>
      <c r="M28" s="23" t="s">
        <v>138</v>
      </c>
      <c r="N28" s="23">
        <v>11</v>
      </c>
      <c r="O28" s="23">
        <v>13</v>
      </c>
      <c r="P28" s="23">
        <v>3102</v>
      </c>
      <c r="Q28" s="23">
        <v>16</v>
      </c>
      <c r="R28" s="26" t="s">
        <v>148</v>
      </c>
      <c r="S28" s="10">
        <v>15</v>
      </c>
      <c r="T28" s="10">
        <v>0</v>
      </c>
      <c r="U28" s="10">
        <f t="shared" si="0"/>
        <v>15</v>
      </c>
      <c r="V28" s="11"/>
    </row>
    <row r="29" spans="1:22" ht="35.1" customHeight="1" x14ac:dyDescent="0.3">
      <c r="A29" s="17" t="s">
        <v>27</v>
      </c>
      <c r="B29" s="18">
        <v>4</v>
      </c>
      <c r="C29" s="18" t="s">
        <v>31</v>
      </c>
      <c r="D29" s="18" t="s">
        <v>58</v>
      </c>
      <c r="E29" s="20" t="s">
        <v>86</v>
      </c>
      <c r="F29" s="18" t="s">
        <v>97</v>
      </c>
      <c r="G29" s="18" t="s">
        <v>103</v>
      </c>
      <c r="H29" s="18">
        <v>3</v>
      </c>
      <c r="I29" s="18">
        <v>3</v>
      </c>
      <c r="J29" s="18" t="s">
        <v>107</v>
      </c>
      <c r="K29" s="20" t="s">
        <v>27</v>
      </c>
      <c r="L29" s="18" t="s">
        <v>116</v>
      </c>
      <c r="M29" s="23" t="s">
        <v>139</v>
      </c>
      <c r="N29" s="23">
        <v>14</v>
      </c>
      <c r="O29" s="23">
        <v>16</v>
      </c>
      <c r="P29" s="23">
        <v>3102</v>
      </c>
      <c r="Q29" s="23">
        <v>16</v>
      </c>
      <c r="R29" s="26" t="s">
        <v>21</v>
      </c>
      <c r="S29" s="10">
        <v>15</v>
      </c>
      <c r="T29" s="10">
        <v>0</v>
      </c>
      <c r="U29" s="10">
        <f t="shared" si="0"/>
        <v>15</v>
      </c>
      <c r="V29" s="11"/>
    </row>
    <row r="30" spans="1:22" ht="35.1" customHeight="1" x14ac:dyDescent="0.3">
      <c r="A30" s="17" t="s">
        <v>28</v>
      </c>
      <c r="B30" s="18">
        <v>4</v>
      </c>
      <c r="C30" s="18" t="s">
        <v>31</v>
      </c>
      <c r="D30" s="18" t="s">
        <v>59</v>
      </c>
      <c r="E30" s="20" t="s">
        <v>87</v>
      </c>
      <c r="F30" s="18" t="s">
        <v>92</v>
      </c>
      <c r="G30" s="18" t="s">
        <v>101</v>
      </c>
      <c r="H30" s="18">
        <v>3</v>
      </c>
      <c r="I30" s="18">
        <v>3</v>
      </c>
      <c r="J30" s="18" t="s">
        <v>106</v>
      </c>
      <c r="K30" s="20" t="s">
        <v>27</v>
      </c>
      <c r="L30" s="18" t="s">
        <v>114</v>
      </c>
      <c r="M30" s="23" t="s">
        <v>139</v>
      </c>
      <c r="N30" s="23">
        <v>11</v>
      </c>
      <c r="O30" s="23">
        <v>13</v>
      </c>
      <c r="P30" s="23">
        <v>3104</v>
      </c>
      <c r="Q30" s="23">
        <v>16</v>
      </c>
      <c r="R30" s="26" t="s">
        <v>144</v>
      </c>
      <c r="S30" s="10">
        <v>10</v>
      </c>
      <c r="T30" s="10">
        <v>5</v>
      </c>
      <c r="U30" s="10">
        <f t="shared" si="0"/>
        <v>15</v>
      </c>
      <c r="V30" s="11"/>
    </row>
    <row r="31" spans="1:22" ht="35.1" customHeight="1" x14ac:dyDescent="0.3">
      <c r="A31" s="17" t="s">
        <v>27</v>
      </c>
      <c r="B31" s="18">
        <v>4</v>
      </c>
      <c r="C31" s="18" t="s">
        <v>31</v>
      </c>
      <c r="D31" s="18" t="s">
        <v>60</v>
      </c>
      <c r="E31" s="20" t="s">
        <v>88</v>
      </c>
      <c r="F31" s="18" t="s">
        <v>94</v>
      </c>
      <c r="G31" s="18" t="s">
        <v>103</v>
      </c>
      <c r="H31" s="18">
        <v>3</v>
      </c>
      <c r="I31" s="18">
        <v>3</v>
      </c>
      <c r="J31" s="18" t="s">
        <v>108</v>
      </c>
      <c r="K31" s="20" t="s">
        <v>27</v>
      </c>
      <c r="L31" s="18" t="s">
        <v>111</v>
      </c>
      <c r="M31" s="23" t="s">
        <v>24</v>
      </c>
      <c r="N31" s="23">
        <v>11</v>
      </c>
      <c r="O31" s="23">
        <v>13</v>
      </c>
      <c r="P31" s="23">
        <v>3102</v>
      </c>
      <c r="Q31" s="23">
        <v>16</v>
      </c>
      <c r="R31" s="26" t="s">
        <v>21</v>
      </c>
      <c r="S31" s="10">
        <v>15</v>
      </c>
      <c r="T31" s="10">
        <v>0</v>
      </c>
      <c r="U31" s="10">
        <f t="shared" si="0"/>
        <v>15</v>
      </c>
      <c r="V31" s="11"/>
    </row>
    <row r="32" spans="1:22" ht="35.1" customHeight="1" x14ac:dyDescent="0.3">
      <c r="A32" s="17" t="s">
        <v>27</v>
      </c>
      <c r="B32" s="18">
        <v>4</v>
      </c>
      <c r="C32" s="18" t="s">
        <v>31</v>
      </c>
      <c r="D32" s="18" t="s">
        <v>61</v>
      </c>
      <c r="E32" s="20" t="s">
        <v>89</v>
      </c>
      <c r="F32" s="18" t="s">
        <v>94</v>
      </c>
      <c r="G32" s="18" t="s">
        <v>103</v>
      </c>
      <c r="H32" s="18">
        <v>3</v>
      </c>
      <c r="I32" s="18">
        <v>3</v>
      </c>
      <c r="J32" s="18" t="s">
        <v>106</v>
      </c>
      <c r="K32" s="20" t="s">
        <v>27</v>
      </c>
      <c r="L32" s="18" t="s">
        <v>123</v>
      </c>
      <c r="M32" s="23" t="s">
        <v>126</v>
      </c>
      <c r="N32" s="23">
        <v>13</v>
      </c>
      <c r="O32" s="23">
        <v>16</v>
      </c>
      <c r="P32" s="23">
        <v>3102</v>
      </c>
      <c r="Q32" s="23">
        <v>16</v>
      </c>
      <c r="R32" s="26" t="s">
        <v>147</v>
      </c>
      <c r="S32" s="10">
        <v>0</v>
      </c>
      <c r="T32" s="10">
        <v>15</v>
      </c>
      <c r="U32" s="10">
        <f t="shared" si="0"/>
        <v>15</v>
      </c>
      <c r="V32" s="11"/>
    </row>
    <row r="33" spans="1:22" ht="35.1" customHeight="1" x14ac:dyDescent="0.3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>
        <f t="shared" si="0"/>
        <v>0</v>
      </c>
      <c r="V33" s="11"/>
    </row>
    <row r="34" spans="1:22" ht="35.1" customHeight="1" thickBot="1" x14ac:dyDescent="0.35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>
        <f t="shared" si="0"/>
        <v>0</v>
      </c>
      <c r="V34" s="16"/>
    </row>
  </sheetData>
  <autoFilter ref="A4:V34">
    <sortState ref="A5:V25">
      <sortCondition ref="A5:A25"/>
      <sortCondition ref="B5:B25"/>
      <sortCondition ref="D5:D25"/>
    </sortState>
  </autoFilter>
  <mergeCells count="2">
    <mergeCell ref="A1:V1"/>
    <mergeCell ref="A3:V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 (2)</vt:lpstr>
      <vt:lpstr>'원본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2020-08-12T00:18:34Z</cp:lastPrinted>
  <dcterms:created xsi:type="dcterms:W3CDTF">2020-03-30T02:27:03Z</dcterms:created>
  <dcterms:modified xsi:type="dcterms:W3CDTF">2020-08-18T03:46:49Z</dcterms:modified>
</cp:coreProperties>
</file>